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\Downloads\"/>
    </mc:Choice>
  </mc:AlternateContent>
  <xr:revisionPtr revIDLastSave="0" documentId="8_{CE900985-5465-42CD-B5E5-9CF99C728427}" xr6:coauthVersionLast="47" xr6:coauthVersionMax="47" xr10:uidLastSave="{00000000-0000-0000-0000-000000000000}"/>
  <bookViews>
    <workbookView xWindow="10140" yWindow="0" windowWidth="10455" windowHeight="10905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9" l="1"/>
  <c r="C25" i="9"/>
  <c r="A23" i="8" l="1"/>
  <c r="A23" i="7"/>
  <c r="A22" i="8"/>
  <c r="A22" i="7"/>
  <c r="A21" i="8"/>
  <c r="A37" i="1"/>
  <c r="A25" i="1" l="1"/>
  <c r="A24" i="1"/>
  <c r="B11" i="7"/>
  <c r="C23" i="7"/>
  <c r="C22" i="7"/>
  <c r="A14" i="7" l="1"/>
  <c r="C21" i="7"/>
  <c r="G35" i="9" l="1"/>
  <c r="C35" i="9"/>
  <c r="C30" i="9"/>
  <c r="A30" i="9"/>
  <c r="C29" i="9"/>
  <c r="A29" i="9"/>
  <c r="C28" i="9"/>
  <c r="A28" i="9"/>
  <c r="C27" i="9"/>
  <c r="A27" i="9"/>
  <c r="C26" i="9"/>
  <c r="A26" i="9"/>
  <c r="C24" i="9"/>
  <c r="C23" i="9"/>
  <c r="C22" i="9"/>
  <c r="C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4" i="8"/>
  <c r="C23" i="8"/>
  <c r="C22" i="8"/>
  <c r="C21" i="8"/>
  <c r="A17" i="8"/>
  <c r="A14" i="8"/>
  <c r="B11" i="8"/>
  <c r="G9" i="8"/>
  <c r="B8" i="8"/>
  <c r="A36" i="8" s="1"/>
  <c r="D6" i="8"/>
  <c r="G35" i="7"/>
  <c r="C35" i="7"/>
  <c r="A30" i="7"/>
  <c r="A21" i="7"/>
  <c r="G9" i="7"/>
  <c r="A35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<sst xmlns="http://schemas.openxmlformats.org/spreadsheetml/2006/main" count="119" uniqueCount="51">
  <si>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</si>
  <si>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</si>
  <si>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</si>
  <si>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</si>
  <si>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</si>
  <si>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</si>
  <si>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</si>
  <si>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</si>
  <si>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</si>
  <si>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</si>
  <si>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</si>
  <si>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</si>
  <si>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</si>
  <si>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</si>
  <si>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</si>
  <si>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</si>
  <si>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</si>
  <si>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</si>
  <si>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</si>
  <si>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</si>
  <si>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</si>
  <si>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</si>
  <si>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</si>
  <si>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</si>
  <si>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</si>
  <si>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</si>
  <si>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MCJyS OFELIA ENRÍQUEZ ORDAZ</t>
  </si>
  <si>
    <t>listas de asistencia, fotografías, documentos y formatos propuestos</t>
  </si>
  <si>
    <t>FEBRERO 2023- JULIO 2023</t>
  </si>
  <si>
    <t>20/02/23-10/07/2023</t>
  </si>
  <si>
    <t>Colaborar en la actualización del módulo de especialidad de la Academia de Ingeniería Ambiental</t>
  </si>
  <si>
    <t>Participar en reuniones para la evaluación y propuestas para el nuevo módulo</t>
  </si>
  <si>
    <t>Elaborar y actualizar el temario de materias del nuevo módulo</t>
  </si>
  <si>
    <t>Aplicar encuestas a sectores sociales y productivos</t>
  </si>
  <si>
    <t>Registro de la especialidad</t>
  </si>
  <si>
    <t>Encuestas aplicadas</t>
  </si>
  <si>
    <t>Oficio de registro de la especialidad</t>
  </si>
  <si>
    <t>Integrar toda la información sobre módulo nuevo a los departamentos de estadística, estudios profesionales y servicios escolares</t>
  </si>
  <si>
    <t>Integrar toda la información</t>
  </si>
  <si>
    <t>Actas de academia, listas de asistencia y fotografías</t>
  </si>
  <si>
    <t>GESTIÓN ACADÉMICA-VINCULACIÓN (Módulo de especialidad)</t>
  </si>
  <si>
    <t xml:space="preserve">JOSE DEL CARMEN LARA MARQUEZ </t>
  </si>
  <si>
    <t xml:space="preserve">Actas de academia </t>
  </si>
  <si>
    <t xml:space="preserve">lista de asistencia </t>
  </si>
  <si>
    <t>encuestras aplicadas</t>
  </si>
  <si>
    <t xml:space="preserve">integrar toda la informacion </t>
  </si>
  <si>
    <t xml:space="preserve">oficio de registro de la especialidad </t>
  </si>
  <si>
    <t xml:space="preserve">Registro de la especialidad </t>
  </si>
  <si>
    <t>Integrar toda la informacion sobre modulo</t>
  </si>
  <si>
    <t xml:space="preserve">Aplicar encuestas a sectores sociales </t>
  </si>
  <si>
    <t xml:space="preserve">Elaborar y actualizar el temario de materias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</si>
</sst>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9" fontId="2" fillId="0" borderId="2" xfId="1" applyFont="1" applyBorder="1" applyAlignment="1">
      <alignment horizontal="center" vertical="top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top"/>
    </xf>
    <xf numFmtId="14" fontId="2" fillId="0" borderId="2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topLeftCell="A15" zoomScale="70" zoomScaleNormal="70" zoomScaleSheetLayoutView="100" workbookViewId="0">
      <selection activeCell="I30" sqref="I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85546875" style="1" customWidth="1"/>
    <col min="5" max="5" width="7.5703125" style="1" customWidth="1"/>
    <col min="6" max="6" width="19.7109375" style="1" customWidth="1"/>
    <col min="7" max="7" width="16.28515625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8" t="s">
        <v>23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41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6" t="s">
        <v>28</v>
      </c>
      <c r="G9" s="36"/>
    </row>
    <row r="11" spans="1:7" x14ac:dyDescent="0.2">
      <c r="A11" s="4" t="s">
        <v>4</v>
      </c>
      <c r="B11" s="22" t="s">
        <v>40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30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45.75" customHeight="1" x14ac:dyDescent="0.2">
      <c r="A17" s="24" t="s">
        <v>34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ht="25.5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">
      <c r="A21" s="19" t="s">
        <v>31</v>
      </c>
      <c r="B21" s="20"/>
      <c r="C21" s="20"/>
      <c r="D21" s="20"/>
      <c r="E21" s="20"/>
      <c r="F21" s="21"/>
      <c r="G21" s="11" t="s">
        <v>29</v>
      </c>
    </row>
    <row r="22" spans="1:7" s="6" customFormat="1" ht="24" customHeight="1" x14ac:dyDescent="0.2">
      <c r="A22" s="27" t="s">
        <v>32</v>
      </c>
      <c r="B22" s="27"/>
      <c r="C22" s="27"/>
      <c r="D22" s="27"/>
      <c r="E22" s="27"/>
      <c r="F22" s="27"/>
      <c r="G22" s="11" t="s">
        <v>29</v>
      </c>
    </row>
    <row r="23" spans="1:7" s="6" customFormat="1" x14ac:dyDescent="0.2">
      <c r="A23" s="33" t="s">
        <v>33</v>
      </c>
      <c r="B23" s="34"/>
      <c r="C23" s="34"/>
      <c r="D23" s="34"/>
      <c r="E23" s="34"/>
      <c r="F23" s="35"/>
      <c r="G23" s="11" t="s">
        <v>29</v>
      </c>
    </row>
    <row r="24" spans="1:7" s="6" customFormat="1" ht="12.75" customHeight="1" x14ac:dyDescent="0.2">
      <c r="A24" s="19" t="str">
        <f>'Reporte 1'!$A$24</f>
        <v>Integrar toda la información sobre módulo nuevo a los departamentos de estadística, estudios profesionales y servicios escolares</v>
      </c>
      <c r="B24" s="20"/>
      <c r="C24" s="20"/>
      <c r="D24" s="20"/>
      <c r="E24" s="20"/>
      <c r="F24" s="21"/>
      <c r="G24" s="11" t="s">
        <v>29</v>
      </c>
    </row>
    <row r="25" spans="1:7" s="6" customFormat="1" ht="12.75" customHeight="1" x14ac:dyDescent="0.2">
      <c r="A25" s="19" t="str">
        <f>'Reporte 1'!$A$25</f>
        <v>Registro de la especialidad</v>
      </c>
      <c r="B25" s="20"/>
      <c r="C25" s="20"/>
      <c r="D25" s="20"/>
      <c r="E25" s="20"/>
      <c r="F25" s="21"/>
      <c r="G25" s="11" t="s">
        <v>29</v>
      </c>
    </row>
    <row r="26" spans="1:7" s="6" customFormat="1" x14ac:dyDescent="0.2">
      <c r="A26" s="19"/>
      <c r="B26" s="20"/>
      <c r="C26" s="20"/>
      <c r="D26" s="20"/>
      <c r="E26" s="20"/>
      <c r="F26" s="21"/>
      <c r="G26" s="11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19"/>
      <c r="B31" s="20"/>
      <c r="C31" s="20"/>
      <c r="D31" s="20"/>
      <c r="E31" s="20"/>
      <c r="F31" s="21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57" customHeight="1" x14ac:dyDescent="0.2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 xml:space="preserve">JOSE DEL CARMEN LARA MARQUEZ </v>
      </c>
      <c r="C37" s="22" t="s">
        <v>24</v>
      </c>
      <c r="D37" s="22"/>
      <c r="E37"/>
      <c r="F37" s="22" t="s">
        <v>26</v>
      </c>
      <c r="G37" s="22"/>
    </row>
    <row r="38" spans="1:7" ht="28.5" customHeight="1" x14ac:dyDescent="0.2">
      <c r="A38" s="9" t="s">
        <v>15</v>
      </c>
      <c r="C38" s="31" t="s">
        <v>25</v>
      </c>
      <c r="D38" s="31"/>
      <c r="F38" s="32" t="s">
        <v>14</v>
      </c>
      <c r="G38" s="32"/>
    </row>
    <row r="40" spans="1:7" x14ac:dyDescent="0.2">
      <c r="A40" s="29" t="s">
        <v>18</v>
      </c>
      <c r="B40" s="29"/>
      <c r="C40" s="29"/>
      <c r="D40" s="29"/>
      <c r="E40" s="29"/>
      <c r="F40" s="29"/>
      <c r="G40" s="29"/>
    </row>
  </sheetData>
  <mergeCells count="33">
    <mergeCell ref="A17:G17"/>
    <mergeCell ref="A16:G16"/>
    <mergeCell ref="F9:G9"/>
    <mergeCell ref="C37:D37"/>
    <mergeCell ref="F37:G37"/>
    <mergeCell ref="A20:F20"/>
    <mergeCell ref="A21:F21"/>
    <mergeCell ref="A25:F25"/>
    <mergeCell ref="A31:F31"/>
    <mergeCell ref="A24:F24"/>
    <mergeCell ref="A40:G40"/>
    <mergeCell ref="A33:G33"/>
    <mergeCell ref="A34:G34"/>
    <mergeCell ref="A19:G19"/>
    <mergeCell ref="C38:D38"/>
    <mergeCell ref="F38:G38"/>
    <mergeCell ref="A23:F23"/>
    <mergeCell ref="B1:E1"/>
    <mergeCell ref="F1:G1"/>
    <mergeCell ref="A30:F30"/>
    <mergeCell ref="B8:G8"/>
    <mergeCell ref="B11:G11"/>
    <mergeCell ref="A13:G13"/>
    <mergeCell ref="A14:G14"/>
    <mergeCell ref="A3:G3"/>
    <mergeCell ref="A5:G5"/>
    <mergeCell ref="A6:C6"/>
    <mergeCell ref="A22:F22"/>
    <mergeCell ref="A26:F26"/>
    <mergeCell ref="A27:F27"/>
    <mergeCell ref="A28:F28"/>
    <mergeCell ref="A29:F29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2" zoomScale="60" zoomScaleNormal="6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35.140625" style="1" customWidth="1"/>
    <col min="2" max="2" width="9.7109375" style="1" customWidth="1"/>
    <col min="3" max="4" width="6.5703125" style="1" customWidth="1"/>
    <col min="5" max="5" width="25.85546875" style="1" customWidth="1"/>
    <col min="6" max="6" width="9.7109375" style="1" customWidth="1"/>
    <col min="7" max="7" width="28.5703125" style="1" customWidth="1"/>
    <col min="8" max="8" width="9.42578125" style="1" customWidth="1"/>
    <col min="9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6" t="str">
        <f>Registro!D6</f>
        <v>INGENIERÍA 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41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36" t="str">
        <f>Registro!F9</f>
        <v>FEBRERO 2023- JULIO 2023</v>
      </c>
      <c r="H9" s="36"/>
    </row>
    <row r="11" spans="1:8" x14ac:dyDescent="0.2">
      <c r="A11" s="4" t="s">
        <v>4</v>
      </c>
      <c r="B11" s="22" t="str">
        <f>Registro!B11</f>
        <v>GESTIÓN ACADÉMICA-VINCULACIÓN (Módulo de especialidad)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Colaborar en la actualización del módulo de especialidad de la Academia de Ingeniería Ambiental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38.25" customHeight="1" x14ac:dyDescent="0.2">
      <c r="A17" s="24" t="s">
        <v>34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7.5" customHeight="1" x14ac:dyDescent="0.2">
      <c r="A21" s="42" t="str">
        <f>Registro!A21</f>
        <v>Participar en reuniones para la evaluación y propuestas para el nuevo módulo</v>
      </c>
      <c r="B21" s="42"/>
      <c r="C21" s="41" t="str">
        <f>Registro!G21</f>
        <v>20/02/23-10/07/2023</v>
      </c>
      <c r="D21" s="41"/>
      <c r="E21" s="41"/>
      <c r="F21" s="24" t="s">
        <v>39</v>
      </c>
      <c r="G21" s="24"/>
      <c r="H21" s="10">
        <v>0.33</v>
      </c>
    </row>
    <row r="22" spans="1:8" s="6" customFormat="1" ht="40.5" customHeight="1" x14ac:dyDescent="0.2">
      <c r="A22" s="42" t="str">
        <f>Registro!A22</f>
        <v>Elaborar y actualizar el temario de materias del nuevo módulo</v>
      </c>
      <c r="B22" s="42"/>
      <c r="C22" s="41" t="str">
        <f>Registro!G22</f>
        <v>20/02/23-10/07/2023</v>
      </c>
      <c r="D22" s="41"/>
      <c r="E22" s="41"/>
      <c r="F22" s="42" t="s">
        <v>27</v>
      </c>
      <c r="G22" s="42"/>
      <c r="H22" s="10">
        <v>1</v>
      </c>
    </row>
    <row r="23" spans="1:8" s="6" customFormat="1" ht="27.75" customHeight="1" x14ac:dyDescent="0.2">
      <c r="A23" s="42" t="str">
        <f>Registro!A23</f>
        <v>Aplicar encuestas a sectores sociales y productivos</v>
      </c>
      <c r="B23" s="42"/>
      <c r="C23" s="41" t="str">
        <f>Registro!G23</f>
        <v>20/02/23-10/07/2023</v>
      </c>
      <c r="D23" s="41"/>
      <c r="E23" s="41"/>
      <c r="F23" s="41" t="s">
        <v>35</v>
      </c>
      <c r="G23" s="40"/>
      <c r="H23" s="10">
        <v>1</v>
      </c>
    </row>
    <row r="24" spans="1:8" s="6" customFormat="1" ht="39" customHeight="1" x14ac:dyDescent="0.2">
      <c r="A24" s="42" t="s">
        <v>37</v>
      </c>
      <c r="B24" s="42"/>
      <c r="C24" s="41" t="s">
        <v>29</v>
      </c>
      <c r="D24" s="41"/>
      <c r="E24" s="41"/>
      <c r="F24" s="42" t="s">
        <v>38</v>
      </c>
      <c r="G24" s="42"/>
      <c r="H24" s="10">
        <v>0</v>
      </c>
    </row>
    <row r="25" spans="1:8" s="6" customFormat="1" ht="26.25" customHeight="1" x14ac:dyDescent="0.2">
      <c r="A25" s="42" t="s">
        <v>34</v>
      </c>
      <c r="B25" s="42"/>
      <c r="C25" s="41" t="s">
        <v>29</v>
      </c>
      <c r="D25" s="41"/>
      <c r="E25" s="41"/>
      <c r="F25" s="42" t="s">
        <v>36</v>
      </c>
      <c r="G25" s="42"/>
      <c r="H25" s="10">
        <v>0</v>
      </c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>
        <f>Registro!A31</f>
        <v>0</v>
      </c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 xml:space="preserve">JOSE DEL CARMEN LARA MARQUEZ </v>
      </c>
      <c r="C35" s="22" t="str">
        <f>Registro!C37</f>
        <v>MCIA JESSICA ALEJANDRA REYES LARIOS</v>
      </c>
      <c r="D35" s="22"/>
      <c r="E35" s="22"/>
      <c r="G35" s="22" t="str">
        <f>Registro!F37</f>
        <v>MCJyS OFELIA ENRÍQUEZ ORDAZ</v>
      </c>
      <c r="H35" s="22"/>
    </row>
    <row r="36" spans="1:8" ht="28.5" customHeight="1" x14ac:dyDescent="0.2">
      <c r="A36" s="9" t="s">
        <v>15</v>
      </c>
      <c r="C36" s="31" t="s">
        <v>25</v>
      </c>
      <c r="D36" s="31"/>
      <c r="E36" s="31"/>
      <c r="G36" s="32" t="s">
        <v>14</v>
      </c>
      <c r="H36" s="32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1" zoomScaleNormal="100" zoomScaleSheetLayoutView="100" workbookViewId="0">
      <selection activeCell="C37" sqref="C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6" t="str">
        <f>Registro!D6</f>
        <v>INGENIERÍA 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 xml:space="preserve">JOSE DEL CARMEN LARA MARQUEZ 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6" t="str">
        <f>Registro!F9</f>
        <v>FEBRERO 2023- JULIO 2023</v>
      </c>
      <c r="H9" s="36"/>
    </row>
    <row r="11" spans="1:8" x14ac:dyDescent="0.2">
      <c r="A11" s="4" t="s">
        <v>4</v>
      </c>
      <c r="B11" s="22" t="str">
        <f>Registro!B11</f>
        <v>GESTIÓN ACADÉMICA-VINCULACIÓN (Módulo de especialidad)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Colaborar en la actualización del módulo de especialidad de la Academia de Ingeniería Ambiental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Registro de la especialidad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17" customFormat="1" ht="15" customHeight="1" x14ac:dyDescent="0.25">
      <c r="A21" s="48" t="str">
        <f>Registro!A21</f>
        <v>Participar en reuniones para la evaluación y propuestas para el nuevo módulo</v>
      </c>
      <c r="B21" s="48"/>
      <c r="C21" s="49" t="str">
        <f>Registro!G21</f>
        <v>20/02/23-10/07/2023</v>
      </c>
      <c r="D21" s="49"/>
      <c r="E21" s="49"/>
      <c r="F21" s="50" t="s">
        <v>39</v>
      </c>
      <c r="G21" s="50"/>
      <c r="H21" s="16">
        <v>0.66</v>
      </c>
    </row>
    <row r="22" spans="1:8" s="6" customFormat="1" x14ac:dyDescent="0.2">
      <c r="A22" s="40" t="str">
        <f>Registro!A22</f>
        <v>Elaborar y actualizar el temario de materias del nuevo módulo</v>
      </c>
      <c r="B22" s="40"/>
      <c r="C22" s="41" t="str">
        <f>Registro!G23</f>
        <v>20/02/23-10/07/2023</v>
      </c>
      <c r="D22" s="41"/>
      <c r="E22" s="41"/>
      <c r="F22" s="40" t="s">
        <v>27</v>
      </c>
      <c r="G22" s="40"/>
      <c r="H22" s="10">
        <v>1</v>
      </c>
    </row>
    <row r="23" spans="1:8" s="6" customFormat="1" x14ac:dyDescent="0.2">
      <c r="A23" s="40" t="str">
        <f>Registro!A23</f>
        <v>Aplicar encuestas a sectores sociales y productivos</v>
      </c>
      <c r="B23" s="40"/>
      <c r="C23" s="41" t="str">
        <f>Registro!G24</f>
        <v>20/02/23-10/07/2023</v>
      </c>
      <c r="D23" s="41"/>
      <c r="E23" s="41"/>
      <c r="F23" s="40" t="s">
        <v>35</v>
      </c>
      <c r="G23" s="40"/>
      <c r="H23" s="10">
        <v>1</v>
      </c>
    </row>
    <row r="24" spans="1:8" s="6" customFormat="1" x14ac:dyDescent="0.2">
      <c r="A24" s="40" t="s">
        <v>37</v>
      </c>
      <c r="B24" s="40"/>
      <c r="C24" s="41" t="str">
        <f>Registro!G25</f>
        <v>20/02/23-10/07/2023</v>
      </c>
      <c r="D24" s="41"/>
      <c r="E24" s="41"/>
      <c r="F24" s="40" t="s">
        <v>38</v>
      </c>
      <c r="G24" s="40"/>
      <c r="H24" s="10">
        <v>0.66</v>
      </c>
    </row>
    <row r="25" spans="1:8" s="6" customFormat="1" x14ac:dyDescent="0.2">
      <c r="A25" s="40" t="s">
        <v>34</v>
      </c>
      <c r="B25" s="40"/>
      <c r="C25" s="41" t="s">
        <v>29</v>
      </c>
      <c r="D25" s="41"/>
      <c r="E25" s="41"/>
      <c r="F25" s="40" t="s">
        <v>36</v>
      </c>
      <c r="G25" s="40"/>
      <c r="H25" s="10">
        <v>0.66</v>
      </c>
    </row>
    <row r="26" spans="1:8" s="6" customFormat="1" x14ac:dyDescent="0.2">
      <c r="A26" s="40">
        <f>Registro!A27</f>
        <v>0</v>
      </c>
      <c r="B26" s="40"/>
      <c r="C26" s="41">
        <f>Registro!G27</f>
        <v>0</v>
      </c>
      <c r="D26" s="41"/>
      <c r="E26" s="41"/>
      <c r="F26" s="40"/>
      <c r="G26" s="40"/>
      <c r="H26" s="10"/>
    </row>
    <row r="27" spans="1:8" s="6" customFormat="1" x14ac:dyDescent="0.2">
      <c r="A27" s="40">
        <f>Registro!A28</f>
        <v>0</v>
      </c>
      <c r="B27" s="40"/>
      <c r="C27" s="41">
        <f>Registro!G28</f>
        <v>0</v>
      </c>
      <c r="D27" s="41"/>
      <c r="E27" s="41"/>
      <c r="F27" s="40"/>
      <c r="G27" s="40"/>
      <c r="H27" s="10"/>
    </row>
    <row r="28" spans="1:8" s="6" customFormat="1" x14ac:dyDescent="0.2">
      <c r="A28" s="40">
        <f>Registro!A29</f>
        <v>0</v>
      </c>
      <c r="B28" s="40"/>
      <c r="C28" s="41">
        <f>Registro!G29</f>
        <v>0</v>
      </c>
      <c r="D28" s="41"/>
      <c r="E28" s="41"/>
      <c r="F28" s="40"/>
      <c r="G28" s="40"/>
      <c r="H28" s="10"/>
    </row>
    <row r="29" spans="1:8" s="6" customFormat="1" x14ac:dyDescent="0.2">
      <c r="A29" s="40">
        <f>Registro!A30</f>
        <v>0</v>
      </c>
      <c r="B29" s="40"/>
      <c r="C29" s="41">
        <f>Registro!G30</f>
        <v>0</v>
      </c>
      <c r="D29" s="41"/>
      <c r="E29" s="41"/>
      <c r="F29" s="40"/>
      <c r="G29" s="40"/>
      <c r="H29" s="10"/>
    </row>
    <row r="30" spans="1:8" s="6" customFormat="1" x14ac:dyDescent="0.2">
      <c r="A30" s="40">
        <f>Registro!A31</f>
        <v>0</v>
      </c>
      <c r="B30" s="40"/>
      <c r="C30" s="41">
        <f>Registro!G31</f>
        <v>0</v>
      </c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MCIA JESSICA ALEJANDRA REYES LARIOS</v>
      </c>
      <c r="D35" s="22"/>
      <c r="E35" s="22"/>
      <c r="G35" s="22" t="str">
        <f>Registro!F37</f>
        <v>MCJyS OFELIA ENRÍQUEZ ORDAZ</v>
      </c>
      <c r="H35" s="22"/>
    </row>
    <row r="36" spans="1:8" ht="28.5" customHeight="1" x14ac:dyDescent="0.2">
      <c r="A36" s="9" t="str">
        <f>B8</f>
        <v xml:space="preserve">JOSE DEL CARMEN LARA MARQUEZ </v>
      </c>
      <c r="C36" s="47" t="s">
        <v>25</v>
      </c>
      <c r="D36" s="47"/>
      <c r="E36" s="47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="70" zoomScaleNormal="70" zoomScaleSheetLayoutView="100" workbookViewId="0">
      <selection activeCell="C37" sqref="C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6" t="str">
        <f>Registro!D6</f>
        <v>INGENIERÍA 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 xml:space="preserve">JOSE DEL CARMEN LARA MARQUEZ 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6" t="str">
        <f>Registro!F9</f>
        <v>FEBRERO 2023- JULIO 2023</v>
      </c>
      <c r="H9" s="36"/>
    </row>
    <row r="11" spans="1:8" x14ac:dyDescent="0.2">
      <c r="A11" s="4" t="s">
        <v>4</v>
      </c>
      <c r="B11" s="22" t="str">
        <f>Registro!B11</f>
        <v>GESTIÓN ACADÉMICA-VINCULACIÓN (Módulo de especialidad)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Colaborar en la actualización del módulo de especialidad de la Academia de Ingeniería Ambiental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Registro de la especialidad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0" t="str">
        <f>Registro!A21</f>
        <v>Participar en reuniones para la evaluación y propuestas para el nuevo módulo</v>
      </c>
      <c r="B21" s="40"/>
      <c r="C21" s="41" t="str">
        <f>Registro!G21</f>
        <v>20/02/23-10/07/2023</v>
      </c>
      <c r="D21" s="41"/>
      <c r="E21" s="41"/>
      <c r="F21" s="40" t="s">
        <v>42</v>
      </c>
      <c r="G21" s="40"/>
      <c r="H21" s="10">
        <v>1</v>
      </c>
    </row>
    <row r="22" spans="1:8" s="6" customFormat="1" x14ac:dyDescent="0.2">
      <c r="A22" s="40" t="s">
        <v>50</v>
      </c>
      <c r="B22" s="40"/>
      <c r="C22" s="41" t="str">
        <f>Registro!G23</f>
        <v>20/02/23-10/07/2023</v>
      </c>
      <c r="D22" s="41"/>
      <c r="E22" s="41"/>
      <c r="F22" s="40" t="s">
        <v>43</v>
      </c>
      <c r="G22" s="40"/>
      <c r="H22" s="10">
        <v>1</v>
      </c>
    </row>
    <row r="23" spans="1:8" s="6" customFormat="1" x14ac:dyDescent="0.2">
      <c r="A23" s="40" t="s">
        <v>49</v>
      </c>
      <c r="B23" s="40"/>
      <c r="C23" s="41" t="str">
        <f>Registro!G24</f>
        <v>20/02/23-10/07/2023</v>
      </c>
      <c r="D23" s="41"/>
      <c r="E23" s="41"/>
      <c r="F23" s="40" t="s">
        <v>44</v>
      </c>
      <c r="G23" s="40"/>
      <c r="H23" s="10">
        <v>1</v>
      </c>
    </row>
    <row r="24" spans="1:8" s="6" customFormat="1" x14ac:dyDescent="0.2">
      <c r="A24" s="40" t="s">
        <v>48</v>
      </c>
      <c r="B24" s="40"/>
      <c r="C24" s="41" t="str">
        <f>Registro!G25</f>
        <v>20/02/23-10/07/2023</v>
      </c>
      <c r="D24" s="41"/>
      <c r="E24" s="41"/>
      <c r="F24" s="40" t="s">
        <v>45</v>
      </c>
      <c r="G24" s="40"/>
      <c r="H24" s="10">
        <v>1</v>
      </c>
    </row>
    <row r="25" spans="1:8" s="6" customFormat="1" x14ac:dyDescent="0.2">
      <c r="A25" s="40" t="s">
        <v>47</v>
      </c>
      <c r="B25" s="40"/>
      <c r="C25" s="41">
        <f>Registro!G2</f>
        <v>0</v>
      </c>
      <c r="D25" s="41"/>
      <c r="E25" s="41"/>
      <c r="F25" s="40" t="s">
        <v>46</v>
      </c>
      <c r="G25" s="40"/>
      <c r="H25" s="10">
        <v>0.9</v>
      </c>
    </row>
    <row r="26" spans="1:8" s="6" customFormat="1" x14ac:dyDescent="0.2">
      <c r="A26" s="40">
        <f>Registro!A27</f>
        <v>0</v>
      </c>
      <c r="B26" s="40"/>
      <c r="C26" s="41">
        <f>Registro!G27</f>
        <v>0</v>
      </c>
      <c r="D26" s="41"/>
      <c r="E26" s="41"/>
      <c r="F26" s="40"/>
      <c r="G26" s="40"/>
      <c r="H26" s="10"/>
    </row>
    <row r="27" spans="1:8" s="6" customFormat="1" x14ac:dyDescent="0.2">
      <c r="A27" s="40">
        <f>Registro!A28</f>
        <v>0</v>
      </c>
      <c r="B27" s="40"/>
      <c r="C27" s="41">
        <f>Registro!G28</f>
        <v>0</v>
      </c>
      <c r="D27" s="41"/>
      <c r="E27" s="41"/>
      <c r="F27" s="40"/>
      <c r="G27" s="40"/>
      <c r="H27" s="10"/>
    </row>
    <row r="28" spans="1:8" s="6" customFormat="1" x14ac:dyDescent="0.2">
      <c r="A28" s="40">
        <f>Registro!A29</f>
        <v>0</v>
      </c>
      <c r="B28" s="40"/>
      <c r="C28" s="41">
        <f>Registro!G29</f>
        <v>0</v>
      </c>
      <c r="D28" s="41"/>
      <c r="E28" s="41"/>
      <c r="F28" s="40"/>
      <c r="G28" s="40"/>
      <c r="H28" s="10"/>
    </row>
    <row r="29" spans="1:8" s="6" customFormat="1" x14ac:dyDescent="0.2">
      <c r="A29" s="40">
        <f>Registro!A30</f>
        <v>0</v>
      </c>
      <c r="B29" s="40"/>
      <c r="C29" s="41">
        <f>Registro!G30</f>
        <v>0</v>
      </c>
      <c r="D29" s="41"/>
      <c r="E29" s="41"/>
      <c r="F29" s="40"/>
      <c r="G29" s="40"/>
      <c r="H29" s="10"/>
    </row>
    <row r="30" spans="1:8" s="6" customFormat="1" x14ac:dyDescent="0.2">
      <c r="A30" s="40">
        <f>Registro!A31</f>
        <v>0</v>
      </c>
      <c r="B30" s="40"/>
      <c r="C30" s="41">
        <f>Registro!G31</f>
        <v>0</v>
      </c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MCIA JESSICA ALEJANDRA REYES LARIOS</v>
      </c>
      <c r="D35" s="22"/>
      <c r="E35" s="22"/>
      <c r="G35" s="22" t="str">
        <f>Registro!F37</f>
        <v>MCJyS OFELIA ENRÍQUEZ ORDAZ</v>
      </c>
      <c r="H35" s="22"/>
    </row>
    <row r="36" spans="1:8" ht="28.5" customHeight="1" x14ac:dyDescent="0.2">
      <c r="A36" s="9" t="str">
        <f>B8</f>
        <v xml:space="preserve">JOSE DEL CARMEN LARA MARQUEZ </v>
      </c>
      <c r="C36" s="47" t="s">
        <v>25</v>
      </c>
      <c r="D36" s="47"/>
      <c r="E36" s="47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KARINA</cp:lastModifiedBy>
  <cp:lastPrinted>2023-05-21T02:53:20Z</cp:lastPrinted>
  <dcterms:created xsi:type="dcterms:W3CDTF">2022-07-23T13:46:58Z</dcterms:created>
  <dcterms:modified xsi:type="dcterms:W3CDTF">2023-07-04T20:40:53Z</dcterms:modified>
</cp:coreProperties>
</file>