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CE900985-5465-42CD-B5E5-9CF99C72842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C25" i="9"/>
  <c r="A23" i="8" l="1"/>
  <c r="A23" i="7"/>
  <c r="A22" i="8"/>
  <c r="A22" i="7"/>
  <c r="A21" i="8"/>
  <c r="A37" i="1"/>
  <c r="A25" i="1" l="1"/>
  <c r="A24" i="1"/>
  <c r="B11" i="7"/>
  <c r="C23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<sst xmlns="http://schemas.openxmlformats.org/spreadsheetml/2006/main" count="119" uniqueCount="51">
  <si>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</si>
  <si>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</si>
  <si>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</si>
  <si>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</si>
  <si>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</si>
  <si>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</si>
  <si>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</si>
  <si>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</si>
  <si>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</si>
  <si>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</si>
  <si>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</si>
  <si>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</si>
  <si>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</si>
  <si>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</si>
  <si>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</si>
  <si>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</si>
  <si>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</si>
  <si>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</si>
  <si>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</si>
  <si>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</si>
  <si>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</si>
  <si>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</si>
  <si>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</si>
  <si>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</si>
  <si>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</si>
  <si>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</si>
  <si>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</si>
  <si>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</si>
  <si>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</si>
  <si>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</si>
  <si>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</si>
  <si>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</si>
  <si>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</si>
  <si>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</si>
  <si>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</si>
  <si>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</si>
  <si>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</si>
  <si>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</si>
  <si>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</si>
  <si>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</si>
  <si>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</si>
  <si>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 xml:space="preserve">JOSE DEL CARMEN LARA MARQUEZ </t>
  </si>
  <si>
    <t xml:space="preserve">Actas de academia </t>
  </si>
  <si>
    <t xml:space="preserve">lista de asistencia </t>
  </si>
  <si>
    <t>encuestras aplicadas</t>
  </si>
  <si>
    <t xml:space="preserve">integrar toda la informacion </t>
  </si>
  <si>
    <t xml:space="preserve">oficio de registro de la especialidad </t>
  </si>
  <si>
    <t xml:space="preserve">Registro de la especialidad </t>
  </si>
  <si>
    <t>Integrar toda la informacion sobre modulo</t>
  </si>
  <si>
    <t xml:space="preserve">Aplicar encuestas a sectores sociales </t>
  </si>
  <si>
    <t xml:space="preserve">Elaborar y actualizar el temario de materias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</si>
</sst>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5" zoomScale="70" zoomScaleNormal="7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6" t="s">
        <v>28</v>
      </c>
      <c r="G9" s="36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1" t="s">
        <v>29</v>
      </c>
    </row>
    <row r="22" spans="1:7" s="6" customFormat="1" ht="24" customHeight="1" x14ac:dyDescent="0.2">
      <c r="A22" s="27" t="s">
        <v>32</v>
      </c>
      <c r="B22" s="27"/>
      <c r="C22" s="27"/>
      <c r="D22" s="27"/>
      <c r="E22" s="27"/>
      <c r="F22" s="27"/>
      <c r="G22" s="11" t="s">
        <v>29</v>
      </c>
    </row>
    <row r="23" spans="1:7" s="6" customFormat="1" x14ac:dyDescent="0.2">
      <c r="A23" s="33" t="s">
        <v>33</v>
      </c>
      <c r="B23" s="34"/>
      <c r="C23" s="34"/>
      <c r="D23" s="34"/>
      <c r="E23" s="34"/>
      <c r="F23" s="35"/>
      <c r="G23" s="11" t="s">
        <v>29</v>
      </c>
    </row>
    <row r="24" spans="1:7" s="6" customFormat="1" ht="12.75" customHeight="1" x14ac:dyDescent="0.2">
      <c r="A24" s="19" t="str">
        <f>'Reporte 1'!$A$24</f>
        <v>Integrar toda la información sobre módulo nuevo a los departamentos de estadística, estudios profesionales y servicios escolares</v>
      </c>
      <c r="B24" s="20"/>
      <c r="C24" s="20"/>
      <c r="D24" s="20"/>
      <c r="E24" s="20"/>
      <c r="F24" s="21"/>
      <c r="G24" s="11" t="s">
        <v>29</v>
      </c>
    </row>
    <row r="25" spans="1:7" s="6" customFormat="1" ht="12.75" customHeight="1" x14ac:dyDescent="0.2">
      <c r="A25" s="19" t="str">
        <f>'Reporte 1'!$A$25</f>
        <v>Registro de la especialidad</v>
      </c>
      <c r="B25" s="20"/>
      <c r="C25" s="20"/>
      <c r="D25" s="20"/>
      <c r="E25" s="20"/>
      <c r="F25" s="21"/>
      <c r="G25" s="11" t="s">
        <v>29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57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 CARMEN LARA MARQUEZ </v>
      </c>
      <c r="C37" s="22" t="s">
        <v>24</v>
      </c>
      <c r="D37" s="22"/>
      <c r="E37"/>
      <c r="F37" s="22" t="s">
        <v>26</v>
      </c>
      <c r="G37" s="22"/>
    </row>
    <row r="38" spans="1:7" ht="28.5" customHeight="1" x14ac:dyDescent="0.2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60" zoomScaleNormal="6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6" t="str">
        <f>Registro!F9</f>
        <v>FEBRERO 2023- JULIO 2023</v>
      </c>
      <c r="H9" s="36"/>
    </row>
    <row r="11" spans="1:8" x14ac:dyDescent="0.2">
      <c r="A11" s="4" t="s">
        <v>4</v>
      </c>
      <c r="B11" s="22" t="str">
        <f>Registro!B11</f>
        <v>GESTIÓN ACADÉMICA-VINCULACIÓN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">
      <c r="A21" s="42" t="str">
        <f>Registro!A21</f>
        <v>Participar en reuniones para la evaluación y propuestas para el nuevo módulo</v>
      </c>
      <c r="B21" s="42"/>
      <c r="C21" s="41" t="str">
        <f>Registro!G21</f>
        <v>20/02/23-10/07/2023</v>
      </c>
      <c r="D21" s="41"/>
      <c r="E21" s="41"/>
      <c r="F21" s="24" t="s">
        <v>39</v>
      </c>
      <c r="G21" s="24"/>
      <c r="H21" s="10">
        <v>0.33</v>
      </c>
    </row>
    <row r="22" spans="1:8" s="6" customFormat="1" ht="40.5" customHeight="1" x14ac:dyDescent="0.2">
      <c r="A22" s="42" t="str">
        <f>Registro!A22</f>
        <v>Elaborar y actualizar el temario de materias del nuevo módulo</v>
      </c>
      <c r="B22" s="42"/>
      <c r="C22" s="41" t="str">
        <f>Registro!G22</f>
        <v>20/02/23-10/07/2023</v>
      </c>
      <c r="D22" s="41"/>
      <c r="E22" s="41"/>
      <c r="F22" s="42" t="s">
        <v>27</v>
      </c>
      <c r="G22" s="42"/>
      <c r="H22" s="10">
        <v>1</v>
      </c>
    </row>
    <row r="23" spans="1:8" s="6" customFormat="1" ht="27.75" customHeight="1" x14ac:dyDescent="0.2">
      <c r="A23" s="42" t="str">
        <f>Registro!A23</f>
        <v>Aplicar encuestas a sectores sociales y productivos</v>
      </c>
      <c r="B23" s="42"/>
      <c r="C23" s="41" t="str">
        <f>Registro!G23</f>
        <v>20/02/23-10/07/2023</v>
      </c>
      <c r="D23" s="41"/>
      <c r="E23" s="41"/>
      <c r="F23" s="41" t="s">
        <v>35</v>
      </c>
      <c r="G23" s="40"/>
      <c r="H23" s="10">
        <v>1</v>
      </c>
    </row>
    <row r="24" spans="1:8" s="6" customFormat="1" ht="39" customHeight="1" x14ac:dyDescent="0.2">
      <c r="A24" s="42" t="s">
        <v>37</v>
      </c>
      <c r="B24" s="42"/>
      <c r="C24" s="41" t="s">
        <v>29</v>
      </c>
      <c r="D24" s="41"/>
      <c r="E24" s="41"/>
      <c r="F24" s="42" t="s">
        <v>38</v>
      </c>
      <c r="G24" s="42"/>
      <c r="H24" s="10">
        <v>0</v>
      </c>
    </row>
    <row r="25" spans="1:8" s="6" customFormat="1" ht="26.25" customHeight="1" x14ac:dyDescent="0.2">
      <c r="A25" s="42" t="s">
        <v>34</v>
      </c>
      <c r="B25" s="42"/>
      <c r="C25" s="41" t="s">
        <v>29</v>
      </c>
      <c r="D25" s="41"/>
      <c r="E25" s="41"/>
      <c r="F25" s="42" t="s">
        <v>36</v>
      </c>
      <c r="G25" s="42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JOSE DEL CARMEN LARA MARQUEZ 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31" t="s">
        <v>25</v>
      </c>
      <c r="D36" s="31"/>
      <c r="E36" s="31"/>
      <c r="G36" s="32" t="s">
        <v>14</v>
      </c>
      <c r="H36" s="32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6" t="str">
        <f>Registro!F9</f>
        <v>FEBRERO 2023- JULIO 2023</v>
      </c>
      <c r="H9" s="36"/>
    </row>
    <row r="11" spans="1:8" x14ac:dyDescent="0.2">
      <c r="A11" s="4" t="s">
        <v>4</v>
      </c>
      <c r="B11" s="22" t="str">
        <f>Registro!B11</f>
        <v>GESTIÓN ACADÉMICA-VINCULACIÓN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Registro de la especialidad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17" customFormat="1" ht="15" customHeight="1" x14ac:dyDescent="0.25">
      <c r="A21" s="48" t="str">
        <f>Registro!A21</f>
        <v>Participar en reuniones para la evaluación y propuestas para el nuevo módulo</v>
      </c>
      <c r="B21" s="48"/>
      <c r="C21" s="49" t="str">
        <f>Registro!G21</f>
        <v>20/02/23-10/07/2023</v>
      </c>
      <c r="D21" s="49"/>
      <c r="E21" s="49"/>
      <c r="F21" s="50" t="s">
        <v>39</v>
      </c>
      <c r="G21" s="50"/>
      <c r="H21" s="16">
        <v>0.66</v>
      </c>
    </row>
    <row r="22" spans="1:8" s="6" customFormat="1" x14ac:dyDescent="0.2">
      <c r="A22" s="40" t="str">
        <f>Registro!A22</f>
        <v>Elaborar y actualizar el temario de materias del nuevo módulo</v>
      </c>
      <c r="B22" s="40"/>
      <c r="C22" s="41" t="str">
        <f>Registro!G23</f>
        <v>20/02/23-10/07/2023</v>
      </c>
      <c r="D22" s="41"/>
      <c r="E22" s="41"/>
      <c r="F22" s="40" t="s">
        <v>27</v>
      </c>
      <c r="G22" s="40"/>
      <c r="H22" s="10">
        <v>1</v>
      </c>
    </row>
    <row r="23" spans="1:8" s="6" customFormat="1" x14ac:dyDescent="0.2">
      <c r="A23" s="40" t="str">
        <f>Registro!A23</f>
        <v>Aplicar encuestas a sectores sociales y productivos</v>
      </c>
      <c r="B23" s="40"/>
      <c r="C23" s="41" t="str">
        <f>Registro!G24</f>
        <v>20/02/23-10/07/2023</v>
      </c>
      <c r="D23" s="41"/>
      <c r="E23" s="41"/>
      <c r="F23" s="40" t="s">
        <v>35</v>
      </c>
      <c r="G23" s="40"/>
      <c r="H23" s="10">
        <v>1</v>
      </c>
    </row>
    <row r="24" spans="1:8" s="6" customFormat="1" x14ac:dyDescent="0.2">
      <c r="A24" s="40" t="s">
        <v>37</v>
      </c>
      <c r="B24" s="40"/>
      <c r="C24" s="41" t="str">
        <f>Registro!G25</f>
        <v>20/02/23-10/07/2023</v>
      </c>
      <c r="D24" s="41"/>
      <c r="E24" s="41"/>
      <c r="F24" s="40" t="s">
        <v>38</v>
      </c>
      <c r="G24" s="40"/>
      <c r="H24" s="10">
        <v>0.66</v>
      </c>
    </row>
    <row r="25" spans="1:8" s="6" customFormat="1" x14ac:dyDescent="0.2">
      <c r="A25" s="40" t="s">
        <v>34</v>
      </c>
      <c r="B25" s="40"/>
      <c r="C25" s="41" t="s">
        <v>29</v>
      </c>
      <c r="D25" s="41"/>
      <c r="E25" s="41"/>
      <c r="F25" s="40" t="s">
        <v>36</v>
      </c>
      <c r="G25" s="40"/>
      <c r="H25" s="10">
        <v>0.66</v>
      </c>
    </row>
    <row r="26" spans="1:8" s="6" customFormat="1" x14ac:dyDescent="0.2">
      <c r="A26" s="40">
        <f>Registro!A27</f>
        <v>0</v>
      </c>
      <c r="B26" s="40"/>
      <c r="C26" s="41">
        <f>Registro!G27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Registro!A28</f>
        <v>0</v>
      </c>
      <c r="B27" s="40"/>
      <c r="C27" s="41">
        <f>Registro!G28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70" zoomScaleNormal="7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JOSE DEL CARMEN LARA MARQUEZ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6" t="str">
        <f>Registro!F9</f>
        <v>FEBRERO 2023- JULIO 2023</v>
      </c>
      <c r="H9" s="36"/>
    </row>
    <row r="11" spans="1:8" x14ac:dyDescent="0.2">
      <c r="A11" s="4" t="s">
        <v>4</v>
      </c>
      <c r="B11" s="22" t="str">
        <f>Registro!B11</f>
        <v>GESTIÓN ACADÉMICA-VINCULACIÓN (Módulo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Colaborar en la actualización del módulo de especialidad de la Academia de Ingeniería Ambiental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Registro de la especialidad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">
      <c r="A22" s="40" t="s">
        <v>50</v>
      </c>
      <c r="B22" s="40"/>
      <c r="C22" s="41" t="str">
        <f>Registro!G23</f>
        <v>20/02/23-10/07/2023</v>
      </c>
      <c r="D22" s="41"/>
      <c r="E22" s="41"/>
      <c r="F22" s="40" t="s">
        <v>43</v>
      </c>
      <c r="G22" s="40"/>
      <c r="H22" s="10">
        <v>1</v>
      </c>
    </row>
    <row r="23" spans="1:8" s="6" customFormat="1" x14ac:dyDescent="0.2">
      <c r="A23" s="40" t="s">
        <v>49</v>
      </c>
      <c r="B23" s="40"/>
      <c r="C23" s="41" t="str">
        <f>Registro!G24</f>
        <v>20/02/23-10/07/2023</v>
      </c>
      <c r="D23" s="41"/>
      <c r="E23" s="41"/>
      <c r="F23" s="40" t="s">
        <v>44</v>
      </c>
      <c r="G23" s="40"/>
      <c r="H23" s="10">
        <v>1</v>
      </c>
    </row>
    <row r="24" spans="1:8" s="6" customFormat="1" x14ac:dyDescent="0.2">
      <c r="A24" s="40" t="s">
        <v>48</v>
      </c>
      <c r="B24" s="40"/>
      <c r="C24" s="41" t="str">
        <f>Registro!G25</f>
        <v>20/02/23-10/07/2023</v>
      </c>
      <c r="D24" s="41"/>
      <c r="E24" s="41"/>
      <c r="F24" s="40" t="s">
        <v>45</v>
      </c>
      <c r="G24" s="40"/>
      <c r="H24" s="10">
        <v>1</v>
      </c>
    </row>
    <row r="25" spans="1:8" s="6" customFormat="1" x14ac:dyDescent="0.2">
      <c r="A25" s="40" t="s">
        <v>47</v>
      </c>
      <c r="B25" s="40"/>
      <c r="C25" s="41">
        <f>Registro!G2</f>
        <v>0</v>
      </c>
      <c r="D25" s="41"/>
      <c r="E25" s="41"/>
      <c r="F25" s="40" t="s">
        <v>46</v>
      </c>
      <c r="G25" s="40"/>
      <c r="H25" s="10">
        <v>0.9</v>
      </c>
    </row>
    <row r="26" spans="1:8" s="6" customFormat="1" x14ac:dyDescent="0.2">
      <c r="A26" s="40">
        <f>Registro!A27</f>
        <v>0</v>
      </c>
      <c r="B26" s="40"/>
      <c r="C26" s="41">
        <f>Registro!G27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Registro!A28</f>
        <v>0</v>
      </c>
      <c r="B27" s="40"/>
      <c r="C27" s="41">
        <f>Registro!G28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2023-05-21T02:53:20Z</cp:lastPrinted>
  <dcterms:created xsi:type="dcterms:W3CDTF">2022-07-23T13:46:58Z</dcterms:created>
  <dcterms:modified xsi:type="dcterms:W3CDTF">2023-07-04T20:40:53Z</dcterms:modified>
</cp:coreProperties>
</file>