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<sst xmlns="http://schemas.openxmlformats.org/spreadsheetml/2006/main" count="548" uniqueCount="290">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</sst>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45096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4" t="n">
        <v>96</v>
      </c>
      <c r="K9" s="14" t="n">
        <v>100</v>
      </c>
      <c r="L9" s="14" t="n">
        <v>100</v>
      </c>
      <c r="M9" s="13"/>
      <c r="N9" s="13"/>
      <c r="O9" s="13"/>
      <c r="P9" s="13"/>
      <c r="Q9" s="17" t="n">
        <f aca="false">SUM(J9:P9)/7</f>
        <v>42.2857142857143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4" t="n">
        <v>98</v>
      </c>
      <c r="K10" s="14" t="n">
        <v>100</v>
      </c>
      <c r="L10" s="14" t="n">
        <v>100</v>
      </c>
      <c r="M10" s="13"/>
      <c r="N10" s="13"/>
      <c r="O10" s="13"/>
      <c r="P10" s="13"/>
      <c r="Q10" s="17" t="n">
        <f aca="false">SUM(J10:P10)/7</f>
        <v>42.5714285714286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4" t="n">
        <v>100</v>
      </c>
      <c r="K11" s="14" t="n">
        <v>100</v>
      </c>
      <c r="L11" s="14" t="n">
        <v>100</v>
      </c>
      <c r="M11" s="13"/>
      <c r="N11" s="13"/>
      <c r="O11" s="13"/>
      <c r="P11" s="13"/>
      <c r="Q11" s="17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4" t="n">
        <v>98</v>
      </c>
      <c r="K12" s="14" t="n">
        <v>97</v>
      </c>
      <c r="L12" s="14" t="n">
        <v>99</v>
      </c>
      <c r="M12" s="13"/>
      <c r="N12" s="13"/>
      <c r="O12" s="13"/>
      <c r="P12" s="13"/>
      <c r="Q12" s="17" t="n">
        <f aca="false">SUM(J12:P12)/7</f>
        <v>42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4" t="n">
        <v>100</v>
      </c>
      <c r="K13" s="14" t="n">
        <v>96</v>
      </c>
      <c r="L13" s="14" t="n">
        <v>98</v>
      </c>
      <c r="M13" s="13"/>
      <c r="N13" s="13"/>
      <c r="O13" s="13"/>
      <c r="P13" s="13"/>
      <c r="Q13" s="17" t="n">
        <f aca="false">SUM(J13:P13)/7</f>
        <v>42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4" t="n">
        <v>97</v>
      </c>
      <c r="K14" s="14" t="n">
        <v>100</v>
      </c>
      <c r="L14" s="14" t="n">
        <v>98</v>
      </c>
      <c r="M14" s="13"/>
      <c r="N14" s="13"/>
      <c r="O14" s="13"/>
      <c r="P14" s="13"/>
      <c r="Q14" s="17" t="n">
        <f aca="false">SUM(J14:P14)/7</f>
        <v>42.1428571428571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8" t="n">
        <v>0</v>
      </c>
      <c r="K15" s="14" t="n">
        <v>96</v>
      </c>
      <c r="L15" s="14" t="n">
        <v>98</v>
      </c>
      <c r="M15" s="13"/>
      <c r="N15" s="13"/>
      <c r="O15" s="13"/>
      <c r="P15" s="13"/>
      <c r="Q15" s="17" t="n">
        <f aca="false">SUM(J15:P15)/7</f>
        <v>27.7142857142857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8" t="n">
        <v>0</v>
      </c>
      <c r="K16" s="14" t="n">
        <v>100</v>
      </c>
      <c r="L16" s="14" t="n">
        <v>99</v>
      </c>
      <c r="M16" s="13"/>
      <c r="N16" s="13"/>
      <c r="O16" s="13"/>
      <c r="P16" s="13"/>
      <c r="Q16" s="17" t="n">
        <f aca="false">SUM(J16:P16)/7</f>
        <v>28.4285714285714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4" t="n">
        <v>98</v>
      </c>
      <c r="K17" s="14" t="n">
        <v>100</v>
      </c>
      <c r="L17" s="14" t="n">
        <v>99</v>
      </c>
      <c r="M17" s="13"/>
      <c r="N17" s="13"/>
      <c r="O17" s="13"/>
      <c r="P17" s="13"/>
      <c r="Q17" s="17" t="n">
        <f aca="false">SUM(J17:P17)/7</f>
        <v>42.4285714285714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4" t="n">
        <v>98</v>
      </c>
      <c r="K18" s="14" t="n">
        <v>100</v>
      </c>
      <c r="L18" s="14" t="n">
        <v>99</v>
      </c>
      <c r="M18" s="13"/>
      <c r="N18" s="13"/>
      <c r="O18" s="13"/>
      <c r="P18" s="13"/>
      <c r="Q18" s="17" t="n">
        <f aca="false">SUM(J18:P18)/7</f>
        <v>42.4285714285714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4" t="n">
        <v>98</v>
      </c>
      <c r="K19" s="14" t="n">
        <v>100</v>
      </c>
      <c r="L19" s="14" t="n">
        <v>99</v>
      </c>
      <c r="M19" s="13"/>
      <c r="N19" s="13"/>
      <c r="O19" s="13"/>
      <c r="P19" s="13"/>
      <c r="Q19" s="17" t="n">
        <f aca="false">SUM(J19:P19)/7</f>
        <v>42.4285714285714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4" t="n">
        <v>98</v>
      </c>
      <c r="K20" s="14" t="n">
        <v>100</v>
      </c>
      <c r="L20" s="14" t="n">
        <v>99</v>
      </c>
      <c r="M20" s="13"/>
      <c r="N20" s="13"/>
      <c r="O20" s="13"/>
      <c r="P20" s="13"/>
      <c r="Q20" s="17" t="n">
        <f aca="false">SUM(J20:P20)/7</f>
        <v>42.4285714285714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4" t="n">
        <v>100</v>
      </c>
      <c r="K21" s="14" t="n">
        <v>100</v>
      </c>
      <c r="L21" s="14" t="n">
        <v>100</v>
      </c>
      <c r="M21" s="13"/>
      <c r="N21" s="13"/>
      <c r="O21" s="13"/>
      <c r="P21" s="13"/>
      <c r="Q21" s="17" t="n">
        <f aca="false">SUM(J21:P21)/7</f>
        <v>42.8571428571429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4" t="n">
        <v>99</v>
      </c>
      <c r="K22" s="14" t="n">
        <v>95</v>
      </c>
      <c r="L22" s="14" t="n">
        <v>97</v>
      </c>
      <c r="M22" s="13"/>
      <c r="N22" s="13"/>
      <c r="O22" s="13"/>
      <c r="P22" s="13"/>
      <c r="Q22" s="17" t="n">
        <f aca="false">SUM(J22:P22)/7</f>
        <v>41.5714285714286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4" t="n">
        <v>96</v>
      </c>
      <c r="K23" s="14" t="n">
        <v>97</v>
      </c>
      <c r="L23" s="14" t="n">
        <v>97</v>
      </c>
      <c r="M23" s="13"/>
      <c r="N23" s="13"/>
      <c r="O23" s="13"/>
      <c r="P23" s="13"/>
      <c r="Q23" s="17" t="n">
        <f aca="false">SUM(J23:P23)/7</f>
        <v>41.4285714285714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4" t="n">
        <v>97</v>
      </c>
      <c r="K24" s="14" t="n">
        <v>100</v>
      </c>
      <c r="L24" s="14" t="n">
        <v>98</v>
      </c>
      <c r="M24" s="13"/>
      <c r="N24" s="13"/>
      <c r="O24" s="13"/>
      <c r="P24" s="13"/>
      <c r="Q24" s="17" t="n">
        <f aca="false">SUM(J24:P24)/7</f>
        <v>42.1428571428571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8" t="n">
        <v>0</v>
      </c>
      <c r="K25" s="14" t="n">
        <v>100</v>
      </c>
      <c r="L25" s="14" t="n">
        <v>98</v>
      </c>
      <c r="M25" s="13"/>
      <c r="N25" s="13"/>
      <c r="O25" s="13"/>
      <c r="P25" s="13"/>
      <c r="Q25" s="17" t="n">
        <f aca="false">SUM(J25:P25)/7</f>
        <v>28.2857142857143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4" t="n">
        <v>98</v>
      </c>
      <c r="K26" s="14" t="n">
        <v>100</v>
      </c>
      <c r="L26" s="14" t="n">
        <v>100</v>
      </c>
      <c r="M26" s="13"/>
      <c r="N26" s="13"/>
      <c r="O26" s="13"/>
      <c r="P26" s="13"/>
      <c r="Q26" s="17" t="n">
        <f aca="false">SUM(J26:P26)/7</f>
        <v>42.5714285714286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15</v>
      </c>
      <c r="K54" s="22" t="n">
        <f aca="false">COUNTIF(K9:K53,"&gt;=70")</f>
        <v>18</v>
      </c>
      <c r="L54" s="22" t="n">
        <f aca="false">COUNTIF(L9:L53,"&gt;=70")</f>
        <v>18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18</v>
      </c>
      <c r="K56" s="25" t="n">
        <f aca="false">COUNT(K9:K53)</f>
        <v>18</v>
      </c>
      <c r="L56" s="25" t="n">
        <f aca="false">COUNT(L9:L53)</f>
        <v>18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0.833333333333333</v>
      </c>
      <c r="K57" s="29" t="n">
        <f aca="false">K54/K56</f>
        <v>1</v>
      </c>
      <c r="L57" s="29" t="n">
        <f aca="false">L54/L56</f>
        <v>1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0.166666666666667</v>
      </c>
      <c r="K58" s="28" t="n">
        <f aca="false">K55/K56</f>
        <v>0</v>
      </c>
      <c r="L58" s="29" t="n">
        <f aca="false">L55/L56</f>
        <v>0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C1" colorId="64" zoomScale="140" zoomScaleNormal="14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45096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4" t="n">
        <v>99</v>
      </c>
      <c r="K9" s="14" t="n">
        <v>100</v>
      </c>
      <c r="L9" s="14" t="n">
        <v>100</v>
      </c>
      <c r="M9" s="13"/>
      <c r="N9" s="13"/>
      <c r="O9" s="13"/>
      <c r="P9" s="13"/>
      <c r="Q9" s="17" t="n">
        <f aca="false">SUM(J9:P9)/7</f>
        <v>42.7142857142857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4" t="n">
        <v>70</v>
      </c>
      <c r="K10" s="14" t="n">
        <v>95</v>
      </c>
      <c r="L10" s="14" t="n">
        <v>97</v>
      </c>
      <c r="M10" s="13"/>
      <c r="N10" s="13"/>
      <c r="O10" s="13"/>
      <c r="P10" s="13"/>
      <c r="Q10" s="17" t="n">
        <f aca="false">SUM(J10:P10)/7</f>
        <v>37.4285714285714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8" t="n">
        <v>0</v>
      </c>
      <c r="K11" s="14" t="n">
        <v>72</v>
      </c>
      <c r="L11" s="14" t="n">
        <v>80</v>
      </c>
      <c r="M11" s="13"/>
      <c r="N11" s="13"/>
      <c r="O11" s="13"/>
      <c r="P11" s="13"/>
      <c r="Q11" s="17" t="n">
        <f aca="false">SUM(J11:P11)/7</f>
        <v>21.7142857142857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4" t="n">
        <v>96</v>
      </c>
      <c r="K12" s="14" t="n">
        <v>95</v>
      </c>
      <c r="L12" s="14" t="n">
        <v>95</v>
      </c>
      <c r="M12" s="13"/>
      <c r="N12" s="13"/>
      <c r="O12" s="13"/>
      <c r="P12" s="13"/>
      <c r="Q12" s="17" t="n">
        <f aca="false">SUM(J12:P12)/7</f>
        <v>40.8571428571429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8" t="n">
        <v>0</v>
      </c>
      <c r="K13" s="14" t="n">
        <v>95</v>
      </c>
      <c r="L13" s="14" t="n">
        <v>80</v>
      </c>
      <c r="M13" s="13"/>
      <c r="N13" s="13"/>
      <c r="O13" s="13"/>
      <c r="P13" s="13"/>
      <c r="Q13" s="17" t="n">
        <f aca="false">SUM(J13:P13)/7</f>
        <v>25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4" t="n">
        <v>80</v>
      </c>
      <c r="K14" s="18" t="n">
        <v>0</v>
      </c>
      <c r="L14" s="18" t="n">
        <v>0</v>
      </c>
      <c r="M14" s="13"/>
      <c r="N14" s="13"/>
      <c r="O14" s="13"/>
      <c r="P14" s="13"/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4" t="n">
        <v>80</v>
      </c>
      <c r="K15" s="14" t="n">
        <v>100</v>
      </c>
      <c r="L15" s="14" t="n">
        <v>95</v>
      </c>
      <c r="M15" s="13"/>
      <c r="N15" s="13"/>
      <c r="O15" s="13"/>
      <c r="P15" s="13"/>
      <c r="Q15" s="17" t="n">
        <f aca="false">SUM(J15:P15)/7</f>
        <v>39.2857142857143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4" t="n">
        <v>100</v>
      </c>
      <c r="K16" s="14" t="n">
        <v>100</v>
      </c>
      <c r="L16" s="14" t="n">
        <v>100</v>
      </c>
      <c r="M16" s="13"/>
      <c r="N16" s="13"/>
      <c r="O16" s="13"/>
      <c r="P16" s="13"/>
      <c r="Q16" s="17" t="n">
        <f aca="false">SUM(J16:P16)/7</f>
        <v>42.8571428571429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8" t="n">
        <v>0</v>
      </c>
      <c r="K17" s="18" t="n">
        <v>0</v>
      </c>
      <c r="L17" s="14" t="n">
        <v>80</v>
      </c>
      <c r="M17" s="13"/>
      <c r="N17" s="13"/>
      <c r="O17" s="13"/>
      <c r="P17" s="13"/>
      <c r="Q17" s="17" t="n">
        <f aca="false">SUM(J17:P17)/7</f>
        <v>11.4285714285714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8" t="n">
        <v>0</v>
      </c>
      <c r="K18" s="18" t="n">
        <v>0</v>
      </c>
      <c r="L18" s="18" t="n">
        <v>0</v>
      </c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4" t="n">
        <v>98</v>
      </c>
      <c r="K19" s="14" t="n">
        <v>95</v>
      </c>
      <c r="L19" s="14" t="n">
        <v>85</v>
      </c>
      <c r="M19" s="13"/>
      <c r="N19" s="13"/>
      <c r="O19" s="13"/>
      <c r="P19" s="13"/>
      <c r="Q19" s="17" t="n">
        <f aca="false">SUM(J19:P19)/7</f>
        <v>39.7142857142857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4" t="n">
        <v>87</v>
      </c>
      <c r="K20" s="14" t="n">
        <v>100</v>
      </c>
      <c r="L20" s="14" t="n">
        <v>90</v>
      </c>
      <c r="M20" s="13"/>
      <c r="N20" s="13"/>
      <c r="O20" s="13"/>
      <c r="P20" s="13"/>
      <c r="Q20" s="17" t="n">
        <f aca="false">SUM(J20:P20)/7</f>
        <v>39.5714285714286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8" t="n">
        <v>0</v>
      </c>
      <c r="K21" s="18" t="n">
        <v>0</v>
      </c>
      <c r="L21" s="14" t="n">
        <v>80</v>
      </c>
      <c r="M21" s="13"/>
      <c r="N21" s="13"/>
      <c r="O21" s="13"/>
      <c r="P21" s="13"/>
      <c r="Q21" s="17" t="n">
        <f aca="false">SUM(J21:P21)/7</f>
        <v>11.4285714285714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4" t="n">
        <v>77</v>
      </c>
      <c r="K22" s="14" t="n">
        <v>95</v>
      </c>
      <c r="L22" s="14" t="n">
        <v>90</v>
      </c>
      <c r="M22" s="13"/>
      <c r="N22" s="13"/>
      <c r="O22" s="13"/>
      <c r="P22" s="13"/>
      <c r="Q22" s="17" t="n">
        <f aca="false">SUM(J22:P22)/7</f>
        <v>37.4285714285714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8" t="n">
        <v>0</v>
      </c>
      <c r="K23" s="18" t="n">
        <v>0</v>
      </c>
      <c r="L23" s="14" t="n">
        <v>80</v>
      </c>
      <c r="M23" s="13"/>
      <c r="N23" s="13"/>
      <c r="O23" s="13"/>
      <c r="P23" s="13"/>
      <c r="Q23" s="17" t="n">
        <f aca="false">SUM(J23:P23)/7</f>
        <v>11.4285714285714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4" t="n">
        <v>100</v>
      </c>
      <c r="K24" s="14" t="n">
        <v>100</v>
      </c>
      <c r="L24" s="14" t="n">
        <v>100</v>
      </c>
      <c r="M24" s="13"/>
      <c r="N24" s="13"/>
      <c r="O24" s="13"/>
      <c r="P24" s="13"/>
      <c r="Q24" s="17" t="n">
        <f aca="false">SUM(J24:P24)/7</f>
        <v>42.8571428571429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4" t="n">
        <v>88</v>
      </c>
      <c r="K25" s="14" t="n">
        <v>95</v>
      </c>
      <c r="L25" s="14" t="n">
        <v>95</v>
      </c>
      <c r="M25" s="13"/>
      <c r="N25" s="13"/>
      <c r="O25" s="13"/>
      <c r="P25" s="13"/>
      <c r="Q25" s="17" t="n">
        <f aca="false">SUM(J25:P25)/7</f>
        <v>39.7142857142857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4" t="n">
        <v>89</v>
      </c>
      <c r="K26" s="14" t="n">
        <v>72</v>
      </c>
      <c r="L26" s="14" t="n">
        <v>95</v>
      </c>
      <c r="M26" s="13"/>
      <c r="N26" s="13"/>
      <c r="O26" s="13"/>
      <c r="P26" s="13"/>
      <c r="Q26" s="17" t="n">
        <f aca="false">SUM(J26:P26)/7</f>
        <v>36.5714285714286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4" t="n">
        <v>87</v>
      </c>
      <c r="K27" s="14" t="n">
        <v>99</v>
      </c>
      <c r="L27" s="14" t="n">
        <v>95</v>
      </c>
      <c r="M27" s="13"/>
      <c r="N27" s="13"/>
      <c r="O27" s="13"/>
      <c r="P27" s="13"/>
      <c r="Q27" s="17" t="n">
        <f aca="false">SUM(J27:P27)/7</f>
        <v>40.1428571428571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4" t="n">
        <v>93</v>
      </c>
      <c r="K28" s="14" t="n">
        <v>100</v>
      </c>
      <c r="L28" s="14" t="n">
        <v>100</v>
      </c>
      <c r="M28" s="13"/>
      <c r="N28" s="13"/>
      <c r="O28" s="13"/>
      <c r="P28" s="13"/>
      <c r="Q28" s="17" t="n">
        <f aca="false">SUM(J28:P28)/7</f>
        <v>41.8571428571429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4" t="n">
        <v>98</v>
      </c>
      <c r="K29" s="14" t="n">
        <v>96</v>
      </c>
      <c r="L29" s="14" t="n">
        <v>97</v>
      </c>
      <c r="M29" s="13"/>
      <c r="N29" s="13"/>
      <c r="O29" s="13"/>
      <c r="P29" s="13"/>
      <c r="Q29" s="17" t="n">
        <f aca="false">SUM(J29:P29)/7</f>
        <v>41.5714285714286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8" t="n">
        <v>0</v>
      </c>
      <c r="K30" s="18" t="n">
        <v>0</v>
      </c>
      <c r="L30" s="18" t="n">
        <v>0</v>
      </c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4" t="n">
        <v>97</v>
      </c>
      <c r="K31" s="14" t="n">
        <v>94</v>
      </c>
      <c r="L31" s="14" t="n">
        <v>95</v>
      </c>
      <c r="M31" s="13"/>
      <c r="N31" s="13"/>
      <c r="O31" s="13"/>
      <c r="P31" s="13"/>
      <c r="Q31" s="17" t="n">
        <f aca="false">SUM(J31:P31)/7</f>
        <v>40.8571428571429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4" t="n">
        <v>96</v>
      </c>
      <c r="K32" s="14" t="n">
        <v>88</v>
      </c>
      <c r="L32" s="14" t="n">
        <v>95</v>
      </c>
      <c r="M32" s="13"/>
      <c r="N32" s="13"/>
      <c r="O32" s="13"/>
      <c r="P32" s="13"/>
      <c r="Q32" s="17" t="n">
        <f aca="false">SUM(J32:P32)/7</f>
        <v>39.8571428571429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17</v>
      </c>
      <c r="K54" s="22" t="n">
        <f aca="false">COUNTIF(K9:K53,"&gt;=70")</f>
        <v>18</v>
      </c>
      <c r="L54" s="22" t="n">
        <f aca="false">COUNTIF(L9:L53,"&gt;=70")</f>
        <v>21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7</v>
      </c>
      <c r="K55" s="25" t="n">
        <f aca="false">COUNTIF(K9:K53,"&lt;70")</f>
        <v>6</v>
      </c>
      <c r="L55" s="25" t="n">
        <f aca="false">COUNTIF(L9:L53,"&lt;70")</f>
        <v>3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24</v>
      </c>
      <c r="K56" s="25" t="n">
        <f aca="false">COUNT(K9:K53)</f>
        <v>24</v>
      </c>
      <c r="L56" s="25" t="n">
        <f aca="false">COUNT(L9:L53)</f>
        <v>24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0.708333333333333</v>
      </c>
      <c r="K57" s="29" t="n">
        <f aca="false">K54/K56</f>
        <v>0.75</v>
      </c>
      <c r="L57" s="29" t="n">
        <f aca="false">L54/L56</f>
        <v>0.875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0.291666666666667</v>
      </c>
      <c r="K58" s="28" t="n">
        <f aca="false">K55/K56</f>
        <v>0.25</v>
      </c>
      <c r="L58" s="29" t="n">
        <f aca="false">L55/L56</f>
        <v>0.125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45096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4" t="n">
        <v>93</v>
      </c>
      <c r="L9" s="14" t="n">
        <v>100</v>
      </c>
      <c r="M9" s="14" t="n">
        <v>100</v>
      </c>
      <c r="N9" s="13"/>
      <c r="O9" s="13"/>
      <c r="P9" s="13"/>
      <c r="Q9" s="17" t="n">
        <f aca="false">SUM(J9:P9)/7</f>
        <v>54.5714285714286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4" t="n">
        <v>90</v>
      </c>
      <c r="L10" s="14" t="n">
        <v>86</v>
      </c>
      <c r="M10" s="14" t="n">
        <v>90</v>
      </c>
      <c r="N10" s="13"/>
      <c r="O10" s="13"/>
      <c r="P10" s="13"/>
      <c r="Q10" s="17" t="n">
        <f aca="false">SUM(J10:P10)/7</f>
        <v>50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4" t="n">
        <v>94</v>
      </c>
      <c r="L11" s="14" t="n">
        <v>100</v>
      </c>
      <c r="M11" s="14" t="n">
        <v>100</v>
      </c>
      <c r="N11" s="13"/>
      <c r="O11" s="13"/>
      <c r="P11" s="13"/>
      <c r="Q11" s="17" t="n">
        <f aca="false">SUM(J11:P11)/7</f>
        <v>54.2857142857143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4" t="n">
        <v>91</v>
      </c>
      <c r="L12" s="14" t="n">
        <v>99</v>
      </c>
      <c r="M12" s="14" t="n">
        <v>95</v>
      </c>
      <c r="N12" s="13"/>
      <c r="O12" s="13"/>
      <c r="P12" s="13"/>
      <c r="Q12" s="17" t="n">
        <f aca="false">SUM(J12:P12)/7</f>
        <v>53.1428571428571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8" t="n">
        <v>0</v>
      </c>
      <c r="L13" s="18" t="n">
        <v>0</v>
      </c>
      <c r="M13" s="14" t="n">
        <v>80</v>
      </c>
      <c r="N13" s="13"/>
      <c r="O13" s="13"/>
      <c r="P13" s="13"/>
      <c r="Q13" s="17" t="n">
        <f aca="false">SUM(J13:P13)/7</f>
        <v>22.7142857142857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4" t="n">
        <v>92</v>
      </c>
      <c r="L14" s="14" t="n">
        <v>88</v>
      </c>
      <c r="M14" s="14" t="n">
        <v>90</v>
      </c>
      <c r="N14" s="13"/>
      <c r="O14" s="13"/>
      <c r="P14" s="13"/>
      <c r="Q14" s="17" t="n">
        <f aca="false">SUM(J14:P14)/7</f>
        <v>49.7142857142857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4" t="n">
        <v>88</v>
      </c>
      <c r="L15" s="18" t="n">
        <v>0</v>
      </c>
      <c r="M15" s="14" t="n">
        <v>90</v>
      </c>
      <c r="N15" s="13"/>
      <c r="O15" s="13"/>
      <c r="P15" s="13"/>
      <c r="Q15" s="17" t="n">
        <f aca="false">SUM(J15:P15)/7</f>
        <v>35.7142857142857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18" t="n">
        <v>0</v>
      </c>
      <c r="K16" s="14" t="n">
        <v>88</v>
      </c>
      <c r="L16" s="18" t="n">
        <v>0</v>
      </c>
      <c r="M16" s="14" t="n">
        <v>80</v>
      </c>
      <c r="N16" s="13"/>
      <c r="O16" s="13"/>
      <c r="P16" s="13"/>
      <c r="Q16" s="17" t="n">
        <f aca="false">SUM(J16:P16)/7</f>
        <v>24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8" t="n">
        <v>0</v>
      </c>
      <c r="L17" s="18" t="n">
        <v>0</v>
      </c>
      <c r="M17" s="14" t="n">
        <v>80</v>
      </c>
      <c r="N17" s="13"/>
      <c r="O17" s="13"/>
      <c r="P17" s="13"/>
      <c r="Q17" s="17" t="n">
        <f aca="false">SUM(J17:P17)/7</f>
        <v>23.7142857142857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4" t="n">
        <v>94</v>
      </c>
      <c r="L18" s="14" t="n">
        <v>100</v>
      </c>
      <c r="M18" s="14" t="n">
        <v>100</v>
      </c>
      <c r="N18" s="13"/>
      <c r="O18" s="13"/>
      <c r="P18" s="13"/>
      <c r="Q18" s="17" t="n">
        <f aca="false">SUM(J18:P18)/7</f>
        <v>52.2857142857143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4" t="n">
        <v>94</v>
      </c>
      <c r="L19" s="14" t="n">
        <v>99</v>
      </c>
      <c r="M19" s="14" t="n">
        <v>100</v>
      </c>
      <c r="N19" s="13"/>
      <c r="O19" s="13"/>
      <c r="P19" s="13"/>
      <c r="Q19" s="17" t="n">
        <f aca="false">SUM(J19:P19)/7</f>
        <v>54.4285714285714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4" t="n">
        <v>90</v>
      </c>
      <c r="L20" s="18" t="n">
        <v>0</v>
      </c>
      <c r="M20" s="14" t="n">
        <v>85</v>
      </c>
      <c r="N20" s="13"/>
      <c r="O20" s="13"/>
      <c r="P20" s="13"/>
      <c r="Q20" s="17" t="n">
        <f aca="false">SUM(J20:P20)/7</f>
        <v>35.5714285714286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4" t="n">
        <v>92</v>
      </c>
      <c r="L21" s="14" t="n">
        <v>97</v>
      </c>
      <c r="M21" s="14" t="n">
        <v>95</v>
      </c>
      <c r="N21" s="13"/>
      <c r="O21" s="13"/>
      <c r="P21" s="13"/>
      <c r="Q21" s="17" t="n">
        <f aca="false">SUM(J21:P21)/7</f>
        <v>53.5714285714286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8" t="n">
        <v>0</v>
      </c>
      <c r="L22" s="14" t="n">
        <v>96</v>
      </c>
      <c r="M22" s="14" t="n">
        <v>80</v>
      </c>
      <c r="N22" s="13"/>
      <c r="O22" s="13"/>
      <c r="P22" s="13"/>
      <c r="Q22" s="17" t="n">
        <f aca="false">SUM(J22:P22)/7</f>
        <v>37.7142857142857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4" t="n">
        <v>90</v>
      </c>
      <c r="L23" s="14" t="n">
        <v>86</v>
      </c>
      <c r="M23" s="14" t="n">
        <v>90</v>
      </c>
      <c r="N23" s="13"/>
      <c r="O23" s="13"/>
      <c r="P23" s="13"/>
      <c r="Q23" s="17" t="n">
        <f aca="false">SUM(J23:P23)/7</f>
        <v>50.2857142857143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14</v>
      </c>
      <c r="K54" s="22" t="n">
        <f aca="false">COUNTIF(K9:K53,"&gt;=70")</f>
        <v>12</v>
      </c>
      <c r="L54" s="22" t="n">
        <f aca="false">COUNTIF(L9:L53,"&gt;=70")</f>
        <v>10</v>
      </c>
      <c r="M54" s="22" t="n">
        <f aca="false">COUNTIF(M9:M53,"&gt;=70")</f>
        <v>15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1</v>
      </c>
      <c r="K55" s="25" t="n">
        <f aca="false">COUNTIF(K9:K53,"&lt;70")</f>
        <v>3</v>
      </c>
      <c r="L55" s="25" t="n">
        <f aca="false">COUNTIF(L9:L53,"&lt;70")</f>
        <v>5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15</v>
      </c>
      <c r="K56" s="25" t="n">
        <f aca="false">COUNT(K9:K53)</f>
        <v>15</v>
      </c>
      <c r="L56" s="25" t="n">
        <f aca="false">COUNT(L9:L53)</f>
        <v>15</v>
      </c>
      <c r="M56" s="25" t="n">
        <f aca="false">COUNT(M9:M53)</f>
        <v>15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0.933333333333333</v>
      </c>
      <c r="K57" s="29" t="n">
        <f aca="false">K54/K56</f>
        <v>0.8</v>
      </c>
      <c r="L57" s="29" t="n">
        <f aca="false">L54/L56</f>
        <v>0.666666666666667</v>
      </c>
      <c r="M57" s="29" t="n">
        <f aca="false">M54/M56</f>
        <v>1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0.0666666666666667</v>
      </c>
      <c r="K58" s="28" t="n">
        <f aca="false">K55/K56</f>
        <v>0.2</v>
      </c>
      <c r="L58" s="29" t="n">
        <f aca="false">L55/L56</f>
        <v>0.333333333333333</v>
      </c>
      <c r="M58" s="29" t="n">
        <f aca="false">M55/M56</f>
        <v>0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45096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1" t="n">
        <v>88</v>
      </c>
      <c r="K9" s="14" t="n">
        <v>91</v>
      </c>
      <c r="L9" s="14" t="n">
        <v>97</v>
      </c>
      <c r="M9" s="14" t="n">
        <v>99</v>
      </c>
      <c r="N9" s="13"/>
      <c r="O9" s="13"/>
      <c r="P9" s="13"/>
      <c r="Q9" s="17" t="n">
        <f aca="false">SUM(J9:P9)/7</f>
        <v>53.5714285714286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1" t="n">
        <v>96</v>
      </c>
      <c r="K10" s="14" t="n">
        <v>95</v>
      </c>
      <c r="L10" s="14" t="n">
        <v>95</v>
      </c>
      <c r="M10" s="14" t="n">
        <v>94</v>
      </c>
      <c r="N10" s="13"/>
      <c r="O10" s="13"/>
      <c r="P10" s="13"/>
      <c r="Q10" s="17" t="n">
        <f aca="false">SUM(J10:P10)/7</f>
        <v>54.2857142857143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1" t="n">
        <v>97</v>
      </c>
      <c r="K11" s="14" t="n">
        <v>95</v>
      </c>
      <c r="L11" s="14" t="n">
        <v>99</v>
      </c>
      <c r="M11" s="14" t="n">
        <v>99</v>
      </c>
      <c r="N11" s="13"/>
      <c r="O11" s="13"/>
      <c r="P11" s="13"/>
      <c r="Q11" s="17" t="n">
        <f aca="false">SUM(J11:P11)/7</f>
        <v>55.7142857142857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1" t="n">
        <v>99</v>
      </c>
      <c r="K12" s="14" t="n">
        <v>100</v>
      </c>
      <c r="L12" s="14" t="n">
        <v>100</v>
      </c>
      <c r="M12" s="14" t="n">
        <v>100</v>
      </c>
      <c r="N12" s="13"/>
      <c r="O12" s="13"/>
      <c r="P12" s="13"/>
      <c r="Q12" s="17" t="n">
        <f aca="false">SUM(J12:P12)/7</f>
        <v>57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1" t="n">
        <v>95</v>
      </c>
      <c r="K13" s="14" t="n">
        <v>100</v>
      </c>
      <c r="L13" s="14" t="n">
        <v>100</v>
      </c>
      <c r="M13" s="14" t="n">
        <v>99</v>
      </c>
      <c r="N13" s="13"/>
      <c r="O13" s="13"/>
      <c r="P13" s="13"/>
      <c r="Q13" s="17" t="n">
        <f aca="false">SUM(J13:P13)/7</f>
        <v>56.2857142857143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1" t="n">
        <v>98</v>
      </c>
      <c r="K14" s="14" t="n">
        <v>99</v>
      </c>
      <c r="L14" s="14" t="n">
        <v>94</v>
      </c>
      <c r="M14" s="14" t="n">
        <v>90</v>
      </c>
      <c r="N14" s="13"/>
      <c r="O14" s="13"/>
      <c r="P14" s="13"/>
      <c r="Q14" s="17" t="n">
        <f aca="false">SUM(J14:P14)/7</f>
        <v>54.4285714285714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1" t="n">
        <v>100</v>
      </c>
      <c r="K15" s="14" t="n">
        <v>100</v>
      </c>
      <c r="L15" s="14" t="n">
        <v>100</v>
      </c>
      <c r="M15" s="14" t="n">
        <v>100</v>
      </c>
      <c r="N15" s="13"/>
      <c r="O15" s="13"/>
      <c r="P15" s="13"/>
      <c r="Q15" s="17" t="n">
        <f aca="false">SUM(J15:P15)/7</f>
        <v>57.1428571428571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1" t="n">
        <v>97</v>
      </c>
      <c r="K16" s="14" t="n">
        <v>96</v>
      </c>
      <c r="L16" s="14" t="n">
        <v>99</v>
      </c>
      <c r="M16" s="14" t="n">
        <v>94</v>
      </c>
      <c r="N16" s="13"/>
      <c r="O16" s="13"/>
      <c r="P16" s="13"/>
      <c r="Q16" s="17" t="n">
        <f aca="false">SUM(J16:P16)/7</f>
        <v>55.1428571428571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1" t="n">
        <v>100</v>
      </c>
      <c r="K17" s="14" t="n">
        <v>92</v>
      </c>
      <c r="L17" s="14" t="n">
        <v>100</v>
      </c>
      <c r="M17" s="14" t="n">
        <v>100</v>
      </c>
      <c r="N17" s="13"/>
      <c r="O17" s="13"/>
      <c r="P17" s="13"/>
      <c r="Q17" s="17" t="n">
        <f aca="false">SUM(J17:P17)/7</f>
        <v>56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1" t="n">
        <v>94</v>
      </c>
      <c r="K18" s="14" t="n">
        <v>95</v>
      </c>
      <c r="L18" s="14" t="n">
        <v>95</v>
      </c>
      <c r="M18" s="14" t="n">
        <v>100</v>
      </c>
      <c r="N18" s="13"/>
      <c r="O18" s="13"/>
      <c r="P18" s="13"/>
      <c r="Q18" s="17" t="n">
        <f aca="false">SUM(J18:P18)/7</f>
        <v>54.8571428571429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1" t="n">
        <v>92</v>
      </c>
      <c r="K19" s="14" t="n">
        <v>90</v>
      </c>
      <c r="L19" s="18" t="n">
        <v>0</v>
      </c>
      <c r="M19" s="18" t="n">
        <v>0</v>
      </c>
      <c r="N19" s="13"/>
      <c r="O19" s="13"/>
      <c r="P19" s="13"/>
      <c r="Q19" s="17" t="n">
        <f aca="false">SUM(J19:P19)/7</f>
        <v>26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1" t="n">
        <v>100</v>
      </c>
      <c r="K20" s="14" t="n">
        <v>92</v>
      </c>
      <c r="L20" s="14" t="n">
        <v>100</v>
      </c>
      <c r="M20" s="14" t="n">
        <v>100</v>
      </c>
      <c r="N20" s="13"/>
      <c r="O20" s="13"/>
      <c r="P20" s="13"/>
      <c r="Q20" s="17" t="n">
        <f aca="false">SUM(J20:P20)/7</f>
        <v>56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1" t="n">
        <v>97</v>
      </c>
      <c r="K21" s="14" t="n">
        <v>92</v>
      </c>
      <c r="L21" s="14" t="n">
        <v>96</v>
      </c>
      <c r="M21" s="14" t="n">
        <v>96</v>
      </c>
      <c r="N21" s="13"/>
      <c r="O21" s="13"/>
      <c r="P21" s="13"/>
      <c r="Q21" s="17" t="n">
        <f aca="false">SUM(J21:P21)/7</f>
        <v>54.4285714285714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1" t="n">
        <v>95</v>
      </c>
      <c r="K22" s="14" t="n">
        <v>96</v>
      </c>
      <c r="L22" s="14" t="n">
        <v>100</v>
      </c>
      <c r="M22" s="14" t="n">
        <v>100</v>
      </c>
      <c r="N22" s="13"/>
      <c r="O22" s="13"/>
      <c r="P22" s="13"/>
      <c r="Q22" s="17" t="n">
        <f aca="false">SUM(J22:P22)/7</f>
        <v>55.8571428571429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1" t="n">
        <v>100</v>
      </c>
      <c r="K23" s="14" t="n">
        <v>92</v>
      </c>
      <c r="L23" s="14" t="n">
        <v>100</v>
      </c>
      <c r="M23" s="14" t="n">
        <v>100</v>
      </c>
      <c r="N23" s="13"/>
      <c r="O23" s="13"/>
      <c r="P23" s="13"/>
      <c r="Q23" s="17" t="n">
        <f aca="false">SUM(J23:P23)/7</f>
        <v>56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1" t="n">
        <v>76</v>
      </c>
      <c r="K24" s="14" t="n">
        <v>91</v>
      </c>
      <c r="L24" s="14" t="n">
        <v>80</v>
      </c>
      <c r="M24" s="18" t="n">
        <v>0</v>
      </c>
      <c r="N24" s="13"/>
      <c r="O24" s="13"/>
      <c r="P24" s="13"/>
      <c r="Q24" s="17" t="n">
        <f aca="false">SUM(J24:P24)/7</f>
        <v>35.2857142857143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16</v>
      </c>
      <c r="K54" s="22" t="n">
        <f aca="false">COUNTIF(K9:K53,"&gt;=70")</f>
        <v>16</v>
      </c>
      <c r="L54" s="22" t="n">
        <f aca="false">COUNTIF(L9:L53,"&gt;=70")</f>
        <v>15</v>
      </c>
      <c r="M54" s="22" t="n">
        <f aca="false">COUNTIF(M9:M53,"&gt;=70")</f>
        <v>14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1</v>
      </c>
      <c r="M55" s="25" t="n">
        <f aca="false">COUNTIF(M9:M53,"&lt;70")</f>
        <v>2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16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1</v>
      </c>
      <c r="K57" s="29" t="n">
        <f aca="false">K54/K56</f>
        <v>1</v>
      </c>
      <c r="L57" s="29" t="n">
        <f aca="false">L54/L56</f>
        <v>0.9375</v>
      </c>
      <c r="M57" s="29" t="n">
        <f aca="false">M54/M56</f>
        <v>0.875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</v>
      </c>
      <c r="K58" s="28" t="n">
        <f aca="false">K55/K56</f>
        <v>0</v>
      </c>
      <c r="L58" s="29" t="n">
        <f aca="false">L55/L56</f>
        <v>0.0625</v>
      </c>
      <c r="M58" s="29" t="n">
        <f aca="false">M55/M56</f>
        <v>0.125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4" activeCellId="0" sqref="N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45096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1" t="n">
        <v>80</v>
      </c>
      <c r="K9" s="14" t="n">
        <v>98</v>
      </c>
      <c r="L9" s="14" t="n">
        <v>100</v>
      </c>
      <c r="M9" s="14" t="n">
        <v>100</v>
      </c>
      <c r="N9" s="13"/>
      <c r="O9" s="13"/>
      <c r="P9" s="13"/>
      <c r="Q9" s="17" t="n">
        <f aca="false">SUM(J9:P9)/7</f>
        <v>54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1" t="n">
        <v>84</v>
      </c>
      <c r="K10" s="14" t="n">
        <v>95</v>
      </c>
      <c r="L10" s="14" t="n">
        <v>99</v>
      </c>
      <c r="M10" s="14" t="n">
        <v>93</v>
      </c>
      <c r="N10" s="13"/>
      <c r="O10" s="13"/>
      <c r="P10" s="13"/>
      <c r="Q10" s="17" t="n">
        <f aca="false">SUM(J10:P10)/7</f>
        <v>53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1" t="n">
        <v>96</v>
      </c>
      <c r="K11" s="14" t="n">
        <v>98</v>
      </c>
      <c r="L11" s="14" t="n">
        <v>100</v>
      </c>
      <c r="M11" s="14" t="n">
        <v>100</v>
      </c>
      <c r="N11" s="13"/>
      <c r="O11" s="13"/>
      <c r="P11" s="13"/>
      <c r="Q11" s="17" t="n">
        <f aca="false">SUM(J11:P11)/7</f>
        <v>56.2857142857143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1" t="n">
        <v>88</v>
      </c>
      <c r="K12" s="14" t="n">
        <v>100</v>
      </c>
      <c r="L12" s="14" t="n">
        <v>94</v>
      </c>
      <c r="M12" s="14" t="n">
        <v>92</v>
      </c>
      <c r="N12" s="13"/>
      <c r="O12" s="13"/>
      <c r="P12" s="13"/>
      <c r="Q12" s="17" t="n">
        <f aca="false">SUM(J12:P12)/7</f>
        <v>53.4285714285714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1" t="n">
        <v>91</v>
      </c>
      <c r="K13" s="14" t="n">
        <v>98</v>
      </c>
      <c r="L13" s="14" t="n">
        <v>94</v>
      </c>
      <c r="M13" s="14" t="n">
        <v>98</v>
      </c>
      <c r="N13" s="13"/>
      <c r="O13" s="13"/>
      <c r="P13" s="13"/>
      <c r="Q13" s="17" t="n">
        <f aca="false">SUM(J13:P13)/7</f>
        <v>54.4285714285714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1" t="n">
        <v>79</v>
      </c>
      <c r="K14" s="14" t="n">
        <v>96</v>
      </c>
      <c r="L14" s="14" t="n">
        <v>80</v>
      </c>
      <c r="M14" s="14" t="n">
        <v>100</v>
      </c>
      <c r="N14" s="13"/>
      <c r="O14" s="13"/>
      <c r="P14" s="13"/>
      <c r="Q14" s="17" t="n">
        <f aca="false">SUM(J14:P14)/7</f>
        <v>50.7142857142857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1" t="n">
        <v>84</v>
      </c>
      <c r="K15" s="14" t="n">
        <v>100</v>
      </c>
      <c r="L15" s="14" t="n">
        <v>99</v>
      </c>
      <c r="M15" s="14" t="n">
        <v>93</v>
      </c>
      <c r="N15" s="13"/>
      <c r="O15" s="13"/>
      <c r="P15" s="13"/>
      <c r="Q15" s="17" t="n">
        <f aca="false">SUM(J15:P15)/7</f>
        <v>53.7142857142857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1" t="n">
        <v>83</v>
      </c>
      <c r="K16" s="14" t="n">
        <v>96</v>
      </c>
      <c r="L16" s="14" t="n">
        <v>97</v>
      </c>
      <c r="M16" s="14" t="n">
        <v>100</v>
      </c>
      <c r="N16" s="13"/>
      <c r="O16" s="13"/>
      <c r="P16" s="13"/>
      <c r="Q16" s="17" t="n">
        <f aca="false">SUM(J16:P16)/7</f>
        <v>53.7142857142857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1" t="n">
        <v>92</v>
      </c>
      <c r="K17" s="14" t="n">
        <v>95</v>
      </c>
      <c r="L17" s="14" t="n">
        <v>95</v>
      </c>
      <c r="M17" s="14" t="n">
        <v>98</v>
      </c>
      <c r="N17" s="13"/>
      <c r="O17" s="13"/>
      <c r="P17" s="13"/>
      <c r="Q17" s="17" t="n">
        <f aca="false">SUM(J17:P17)/7</f>
        <v>54.2857142857143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1" t="n">
        <v>84</v>
      </c>
      <c r="K18" s="14" t="n">
        <v>98</v>
      </c>
      <c r="L18" s="14" t="n">
        <v>100</v>
      </c>
      <c r="M18" s="14" t="n">
        <v>100</v>
      </c>
      <c r="N18" s="13"/>
      <c r="O18" s="13"/>
      <c r="P18" s="13"/>
      <c r="Q18" s="17" t="n">
        <f aca="false">SUM(J18:P18)/7</f>
        <v>54.5714285714286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1" t="n">
        <v>76</v>
      </c>
      <c r="K19" s="14" t="n">
        <v>98</v>
      </c>
      <c r="L19" s="14" t="n">
        <v>100</v>
      </c>
      <c r="M19" s="14" t="n">
        <v>100</v>
      </c>
      <c r="N19" s="13"/>
      <c r="O19" s="13"/>
      <c r="P19" s="13"/>
      <c r="Q19" s="17" t="n">
        <f aca="false">SUM(J19:P19)/7</f>
        <v>53.4285714285714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1" t="n">
        <v>92</v>
      </c>
      <c r="K20" s="14" t="n">
        <v>100</v>
      </c>
      <c r="L20" s="14" t="n">
        <v>96</v>
      </c>
      <c r="M20" s="14" t="n">
        <v>96</v>
      </c>
      <c r="N20" s="13"/>
      <c r="O20" s="13"/>
      <c r="P20" s="13"/>
      <c r="Q20" s="17" t="n">
        <f aca="false">SUM(J20:P20)/7</f>
        <v>54.8571428571429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2" t="n">
        <v>0</v>
      </c>
      <c r="K21" s="14" t="n">
        <v>99</v>
      </c>
      <c r="L21" s="14" t="n">
        <v>98</v>
      </c>
      <c r="M21" s="14" t="n">
        <v>94</v>
      </c>
      <c r="N21" s="13"/>
      <c r="O21" s="13"/>
      <c r="P21" s="13"/>
      <c r="Q21" s="17" t="n">
        <f aca="false">SUM(J21:P21)/7</f>
        <v>41.5714285714286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1" t="n">
        <v>84</v>
      </c>
      <c r="K22" s="14" t="n">
        <v>95</v>
      </c>
      <c r="L22" s="14" t="n">
        <v>99</v>
      </c>
      <c r="M22" s="14" t="n">
        <v>100</v>
      </c>
      <c r="N22" s="13"/>
      <c r="O22" s="13"/>
      <c r="P22" s="13"/>
      <c r="Q22" s="17" t="n">
        <f aca="false">SUM(J22:P22)/7</f>
        <v>54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1" t="n">
        <v>84</v>
      </c>
      <c r="K23" s="14" t="n">
        <v>100</v>
      </c>
      <c r="L23" s="14" t="n">
        <v>99</v>
      </c>
      <c r="M23" s="14" t="n">
        <v>100</v>
      </c>
      <c r="N23" s="13"/>
      <c r="O23" s="13"/>
      <c r="P23" s="13"/>
      <c r="Q23" s="17" t="n">
        <f aca="false">SUM(J23:P23)/7</f>
        <v>54.7142857142857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1" t="n">
        <v>92</v>
      </c>
      <c r="K24" s="14" t="n">
        <v>98</v>
      </c>
      <c r="L24" s="14" t="n">
        <v>96</v>
      </c>
      <c r="M24" s="14" t="n">
        <v>98</v>
      </c>
      <c r="N24" s="13"/>
      <c r="O24" s="13"/>
      <c r="P24" s="13"/>
      <c r="Q24" s="17" t="n">
        <f aca="false">SUM(J24:P24)/7</f>
        <v>54.8571428571429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1" t="n">
        <v>82</v>
      </c>
      <c r="K25" s="14" t="n">
        <v>96</v>
      </c>
      <c r="L25" s="14" t="n">
        <v>93</v>
      </c>
      <c r="M25" s="14" t="n">
        <v>99</v>
      </c>
      <c r="N25" s="13"/>
      <c r="O25" s="13"/>
      <c r="P25" s="13"/>
      <c r="Q25" s="17" t="n">
        <f aca="false">SUM(J25:P25)/7</f>
        <v>52.8571428571429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1" t="n">
        <v>76</v>
      </c>
      <c r="K26" s="14" t="n">
        <v>100</v>
      </c>
      <c r="L26" s="14" t="n">
        <v>100</v>
      </c>
      <c r="M26" s="14" t="n">
        <v>97</v>
      </c>
      <c r="N26" s="13"/>
      <c r="O26" s="13"/>
      <c r="P26" s="13"/>
      <c r="Q26" s="17" t="n">
        <f aca="false">SUM(J26:P26)/7</f>
        <v>53.2857142857143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1" t="n">
        <v>87</v>
      </c>
      <c r="K27" s="14" t="n">
        <v>75</v>
      </c>
      <c r="L27" s="18" t="n">
        <v>0</v>
      </c>
      <c r="M27" s="14" t="n">
        <v>98</v>
      </c>
      <c r="N27" s="13"/>
      <c r="O27" s="13"/>
      <c r="P27" s="13"/>
      <c r="Q27" s="17" t="n">
        <f aca="false">SUM(J27:P27)/7</f>
        <v>37.1428571428571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1" t="n">
        <v>87</v>
      </c>
      <c r="K28" s="14" t="n">
        <v>99</v>
      </c>
      <c r="L28" s="14" t="n">
        <v>94</v>
      </c>
      <c r="M28" s="14" t="n">
        <v>96</v>
      </c>
      <c r="N28" s="13"/>
      <c r="O28" s="13"/>
      <c r="P28" s="13"/>
      <c r="Q28" s="17" t="n">
        <f aca="false">SUM(J28:P28)/7</f>
        <v>53.7142857142857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1" t="n">
        <v>88</v>
      </c>
      <c r="K29" s="14" t="n">
        <v>100</v>
      </c>
      <c r="L29" s="14" t="n">
        <v>100</v>
      </c>
      <c r="M29" s="14" t="n">
        <v>100</v>
      </c>
      <c r="N29" s="13"/>
      <c r="O29" s="13"/>
      <c r="P29" s="13"/>
      <c r="Q29" s="17" t="n">
        <f aca="false">SUM(J29:P29)/7</f>
        <v>55.4285714285714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1" t="n">
        <v>80</v>
      </c>
      <c r="K30" s="14" t="n">
        <v>99</v>
      </c>
      <c r="L30" s="14" t="n">
        <v>99</v>
      </c>
      <c r="M30" s="14" t="n">
        <v>100</v>
      </c>
      <c r="N30" s="13"/>
      <c r="O30" s="13"/>
      <c r="P30" s="13"/>
      <c r="Q30" s="17" t="n">
        <f aca="false">SUM(J30:P30)/7</f>
        <v>54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1" t="n">
        <v>78</v>
      </c>
      <c r="K31" s="14" t="n">
        <v>91</v>
      </c>
      <c r="L31" s="14" t="n">
        <v>90</v>
      </c>
      <c r="M31" s="14" t="n">
        <v>96</v>
      </c>
      <c r="N31" s="13"/>
      <c r="O31" s="13"/>
      <c r="P31" s="13"/>
      <c r="Q31" s="17" t="n">
        <f aca="false">SUM(J31:P31)/7</f>
        <v>50.7142857142857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1" t="n">
        <v>71</v>
      </c>
      <c r="K32" s="14" t="n">
        <v>94</v>
      </c>
      <c r="L32" s="14" t="n">
        <v>86</v>
      </c>
      <c r="M32" s="14" t="n">
        <v>99</v>
      </c>
      <c r="N32" s="13"/>
      <c r="O32" s="13"/>
      <c r="P32" s="13"/>
      <c r="Q32" s="17" t="n">
        <f aca="false">SUM(J32:P32)/7</f>
        <v>50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1" t="n">
        <v>82</v>
      </c>
      <c r="K33" s="14" t="n">
        <v>99</v>
      </c>
      <c r="L33" s="14" t="n">
        <v>88</v>
      </c>
      <c r="M33" s="14" t="n">
        <v>97</v>
      </c>
      <c r="N33" s="13"/>
      <c r="O33" s="13"/>
      <c r="P33" s="13"/>
      <c r="Q33" s="17" t="n">
        <f aca="false">SUM(J33:P33)/7</f>
        <v>52.2857142857143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1" t="n">
        <v>71</v>
      </c>
      <c r="K34" s="14" t="n">
        <v>94</v>
      </c>
      <c r="L34" s="14" t="n">
        <v>92</v>
      </c>
      <c r="M34" s="14" t="n">
        <v>99</v>
      </c>
      <c r="N34" s="13"/>
      <c r="O34" s="13"/>
      <c r="P34" s="13"/>
      <c r="Q34" s="17" t="n">
        <f aca="false">SUM(J34:P34)/7</f>
        <v>50.8571428571429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1" t="n">
        <v>84</v>
      </c>
      <c r="K35" s="14" t="n">
        <v>95</v>
      </c>
      <c r="L35" s="14" t="n">
        <v>100</v>
      </c>
      <c r="M35" s="14" t="n">
        <v>95</v>
      </c>
      <c r="N35" s="13"/>
      <c r="O35" s="13"/>
      <c r="P35" s="13"/>
      <c r="Q35" s="17" t="n">
        <f aca="false">SUM(J35:P35)/7</f>
        <v>53.4285714285714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1" t="n">
        <v>92</v>
      </c>
      <c r="K36" s="14" t="n">
        <v>99</v>
      </c>
      <c r="L36" s="14" t="n">
        <v>93</v>
      </c>
      <c r="M36" s="14" t="n">
        <v>97</v>
      </c>
      <c r="N36" s="13"/>
      <c r="O36" s="13"/>
      <c r="P36" s="13"/>
      <c r="Q36" s="17" t="n">
        <f aca="false">SUM(J36:P36)/7</f>
        <v>54.4285714285714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1" t="n">
        <v>84</v>
      </c>
      <c r="K37" s="14" t="n">
        <v>98</v>
      </c>
      <c r="L37" s="14" t="n">
        <v>93</v>
      </c>
      <c r="M37" s="14" t="n">
        <v>100</v>
      </c>
      <c r="N37" s="13"/>
      <c r="O37" s="13"/>
      <c r="P37" s="13"/>
      <c r="Q37" s="17" t="n">
        <f aca="false">SUM(J37:P37)/7</f>
        <v>53.5714285714286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2" t="n">
        <v>0</v>
      </c>
      <c r="K38" s="18" t="n">
        <v>0</v>
      </c>
      <c r="L38" s="18" t="n">
        <v>0</v>
      </c>
      <c r="M38" s="18" t="n">
        <v>0</v>
      </c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2" t="n">
        <v>0</v>
      </c>
      <c r="K39" s="14" t="n">
        <v>73</v>
      </c>
      <c r="L39" s="14" t="n">
        <v>95</v>
      </c>
      <c r="M39" s="14" t="n">
        <v>91</v>
      </c>
      <c r="N39" s="13"/>
      <c r="O39" s="13"/>
      <c r="P39" s="13"/>
      <c r="Q39" s="17" t="n">
        <f aca="false">SUM(J39:P39)/7</f>
        <v>37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1" t="n">
        <v>72</v>
      </c>
      <c r="K40" s="14" t="n">
        <v>100</v>
      </c>
      <c r="L40" s="14" t="n">
        <v>100</v>
      </c>
      <c r="M40" s="14" t="n">
        <v>97</v>
      </c>
      <c r="N40" s="13"/>
      <c r="O40" s="13"/>
      <c r="P40" s="13"/>
      <c r="Q40" s="17" t="n">
        <f aca="false">SUM(J40:P40)/7</f>
        <v>52.7142857142857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1" t="n">
        <v>88</v>
      </c>
      <c r="K41" s="14" t="n">
        <v>96</v>
      </c>
      <c r="L41" s="14" t="n">
        <v>98</v>
      </c>
      <c r="M41" s="14" t="n">
        <v>96</v>
      </c>
      <c r="N41" s="13"/>
      <c r="O41" s="13"/>
      <c r="P41" s="13"/>
      <c r="Q41" s="17" t="n">
        <f aca="false">SUM(J41:P41)/7</f>
        <v>54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1" t="n">
        <v>72</v>
      </c>
      <c r="K42" s="14" t="n">
        <v>73</v>
      </c>
      <c r="L42" s="14" t="n">
        <v>93</v>
      </c>
      <c r="M42" s="14" t="n">
        <v>94</v>
      </c>
      <c r="N42" s="13"/>
      <c r="O42" s="13"/>
      <c r="P42" s="13"/>
      <c r="Q42" s="17" t="n">
        <f aca="false">SUM(J42:P42)/7</f>
        <v>47.4285714285714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2" t="n">
        <v>0</v>
      </c>
      <c r="K43" s="14" t="n">
        <v>70</v>
      </c>
      <c r="L43" s="18" t="n">
        <v>0</v>
      </c>
      <c r="M43" s="14" t="n">
        <v>83</v>
      </c>
      <c r="N43" s="13"/>
      <c r="O43" s="13"/>
      <c r="P43" s="13"/>
      <c r="Q43" s="17" t="n">
        <f aca="false">SUM(J43:P43)/7</f>
        <v>21.8571428571429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1" t="n">
        <v>95</v>
      </c>
      <c r="K44" s="14" t="n">
        <v>98</v>
      </c>
      <c r="L44" s="14" t="n">
        <v>97</v>
      </c>
      <c r="M44" s="14" t="n">
        <v>100</v>
      </c>
      <c r="N44" s="13"/>
      <c r="O44" s="13"/>
      <c r="P44" s="13"/>
      <c r="Q44" s="17" t="n">
        <f aca="false">SUM(J44:P44)/7</f>
        <v>55.7142857142857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32</v>
      </c>
      <c r="K54" s="22" t="n">
        <f aca="false">COUNTIF(K9:K53,"&gt;=70")</f>
        <v>35</v>
      </c>
      <c r="L54" s="22" t="n">
        <f aca="false">COUNTIF(L9:L53,"&gt;=70")</f>
        <v>33</v>
      </c>
      <c r="M54" s="22" t="n">
        <f aca="false">COUNTIF(M9:M53,"&gt;=70")</f>
        <v>35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4</v>
      </c>
      <c r="K55" s="25" t="n">
        <f aca="false">COUNTIF(K9:K53,"&lt;70")</f>
        <v>1</v>
      </c>
      <c r="L55" s="25" t="n">
        <f aca="false">COUNTIF(L9:L53,"&lt;70")</f>
        <v>3</v>
      </c>
      <c r="M55" s="25" t="n">
        <f aca="false">COUNTIF(M9:M53,"&lt;70")</f>
        <v>1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36</v>
      </c>
      <c r="K56" s="25" t="n">
        <f aca="false">COUNT(K9:K53)</f>
        <v>36</v>
      </c>
      <c r="L56" s="25" t="n">
        <f aca="false">COUNT(L9:L53)</f>
        <v>36</v>
      </c>
      <c r="M56" s="25" t="n">
        <f aca="false">COUNT(M9:M53)</f>
        <v>36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0.888888888888889</v>
      </c>
      <c r="K57" s="29" t="n">
        <f aca="false">K54/K56</f>
        <v>0.972222222222222</v>
      </c>
      <c r="L57" s="29" t="n">
        <f aca="false">L54/L56</f>
        <v>0.916666666666667</v>
      </c>
      <c r="M57" s="29" t="n">
        <f aca="false">M54/M56</f>
        <v>0.972222222222222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0.111111111111111</v>
      </c>
      <c r="K58" s="28" t="n">
        <f aca="false">K55/K56</f>
        <v>0.0277777777777778</v>
      </c>
      <c r="L58" s="29" t="n">
        <f aca="false">L55/L56</f>
        <v>0.0833333333333333</v>
      </c>
      <c r="M58" s="29" t="n">
        <f aca="false">M55/M56</f>
        <v>0.0277777777777778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1008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2023-06-22T10:26:27Z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