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<sst xmlns="http://schemas.openxmlformats.org/spreadsheetml/2006/main" count="98" uniqueCount="40">
  <si>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</si>
  <si>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</si>
  <si>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</si>
  <si>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</si>
  <si>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</si>
  <si>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</si>
  <si>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</si>
  <si>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</si>
  <si>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JUL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</si>
  <si>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</si>
  <si>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</si>
  <si>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</si>
  <si>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tesis.</t>
  </si>
  <si>
    <t xml:space="preserve">Meta</t>
  </si>
  <si>
    <t xml:space="preserve">2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</si>
  <si>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</si>
  <si>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</si>
  <si>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</si>
  <si>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Javier Tadeo Chan
Título del proyecto: Evaluación de Algoritmos en Python y R para la Predicción de Cáncer de Mama</t>
    </r>
  </si>
  <si>
    <t xml:space="preserve">20/02/2023 – 30/06/2023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</si>
  <si>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Angel Farid Castellanos Sagrero
Título del proyecto: Solución Informática para el Control y Gestión de Laboratorios de Cómputo Caso: (ITSSAT)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</si>
  <si>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</si>
  <si>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</si>
  <si>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</si>
  <si>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</si>
  <si>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</si>
  <si>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</si>
  <si>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</si>
  <si>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</si>
  <si>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</si>
  <si>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</si>
  <si>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</si>
  <si>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</si>
  <si>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</si>
  <si>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20/02/2023-21/04/2023</t>
  </si>
  <si>
    <t xml:space="preserve">Formato de Registro de Asesoria de Tesis</t>
  </si>
  <si>
    <t xml:space="preserve">NOTA: Llenar este formato por cada proyecto asignado y entregar en la semana número 7 el 1er reporte; en la semana 11 2° reporte; y en la semana 18 el reporte final.</t>
  </si>
  <si>
    <t xml:space="preserve">24/04/2023-19/05/2023</t>
  </si>
  <si>
    <t xml:space="preserve">Formato de Registro de Asesoría de Tesis</t>
  </si>
  <si>
    <t xml:space="preserve">20/02/2023-30/06/2022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</si>
</sst>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28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1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  <c r="J20" s="17"/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8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75" hidden="false" customHeight="true" outlineLevel="0" collapsed="false">
      <c r="A23" s="20"/>
      <c r="B23" s="20"/>
      <c r="C23" s="20"/>
      <c r="D23" s="20"/>
      <c r="E23" s="20"/>
      <c r="F23" s="20"/>
      <c r="G23" s="19"/>
    </row>
    <row r="24" s="12" customFormat="true" ht="12.7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75" hidden="false" customHeight="true" outlineLevel="0" collapsed="false">
      <c r="A25" s="18"/>
      <c r="B25" s="18"/>
      <c r="C25" s="18"/>
      <c r="D25" s="18"/>
      <c r="E25" s="18"/>
      <c r="F25" s="18"/>
      <c r="G25" s="21"/>
    </row>
    <row r="26" s="12" customFormat="true" ht="12.7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true" outlineLevel="0" collapsed="false">
      <c r="A27" s="22"/>
      <c r="B27" s="22"/>
      <c r="C27" s="22"/>
      <c r="D27" s="22"/>
      <c r="E27" s="22"/>
      <c r="F27" s="22"/>
      <c r="G27" s="21"/>
    </row>
    <row r="28" s="12" customFormat="true" ht="12.75" hidden="false" customHeight="true" outlineLevel="0" collapsed="false">
      <c r="A28" s="22"/>
      <c r="B28" s="22"/>
      <c r="C28" s="22"/>
      <c r="D28" s="22"/>
      <c r="E28" s="22"/>
      <c r="F28" s="22"/>
      <c r="G28" s="21"/>
    </row>
    <row r="29" s="12" customFormat="true" ht="12.75" hidden="false" customHeight="false" outlineLevel="0" collapsed="false">
      <c r="A29" s="22"/>
      <c r="B29" s="22"/>
      <c r="C29" s="22"/>
      <c r="D29" s="22"/>
      <c r="E29" s="22"/>
      <c r="F29" s="22"/>
      <c r="G29" s="21"/>
    </row>
    <row r="30" s="12" customFormat="true" ht="12.75" hidden="false" customHeight="false" outlineLevel="0" collapsed="false">
      <c r="A30" s="22"/>
      <c r="B30" s="22"/>
      <c r="C30" s="22"/>
      <c r="D30" s="22"/>
      <c r="E30" s="22"/>
      <c r="F30" s="22"/>
      <c r="G30" s="21"/>
    </row>
    <row r="31" s="12" customFormat="true" ht="12.75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JESUS ORGANISTA OLIVEROS</v>
      </c>
      <c r="C36" s="26" t="s">
        <v>22</v>
      </c>
      <c r="D36" s="26"/>
      <c r="F36" s="26" t="s">
        <v>23</v>
      </c>
      <c r="G36" s="26"/>
    </row>
    <row r="37" customFormat="false" ht="28.5" hidden="false" customHeight="true" outlineLevel="0" collapsed="false">
      <c r="A37" s="27" t="s">
        <v>24</v>
      </c>
      <c r="C37" s="28" t="s">
        <v>25</v>
      </c>
      <c r="D37" s="28"/>
      <c r="F37" s="29" t="s">
        <v>26</v>
      </c>
      <c r="G37" s="29"/>
    </row>
    <row r="39" customFormat="false" ht="12.75" hidden="false" customHeight="true" outlineLevel="0" collapsed="false">
      <c r="A39" s="30" t="s">
        <v>27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I26" activeCellId="0" sqref="I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1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.75" hidden="false" customHeight="fals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75" hidden="false" customHeight="fals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0.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34</v>
      </c>
      <c r="D21" s="38"/>
      <c r="E21" s="38"/>
      <c r="F21" s="34" t="s">
        <v>35</v>
      </c>
      <c r="G21" s="34"/>
      <c r="H21" s="39" t="n">
        <v>0.33</v>
      </c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34</v>
      </c>
      <c r="D22" s="38"/>
      <c r="E22" s="38"/>
      <c r="F22" s="34" t="s">
        <v>35</v>
      </c>
      <c r="G22" s="34"/>
      <c r="H22" s="39" t="n">
        <v>0.33</v>
      </c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J22" activeCellId="0" sqref="J2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2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1.2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37</v>
      </c>
      <c r="D21" s="38"/>
      <c r="E21" s="38"/>
      <c r="F21" s="34" t="s">
        <v>38</v>
      </c>
      <c r="G21" s="34"/>
      <c r="H21" s="39" t="n">
        <v>0.66</v>
      </c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45" t="s">
        <v>37</v>
      </c>
      <c r="D22" s="45"/>
      <c r="E22" s="45"/>
      <c r="F22" s="34" t="s">
        <v>38</v>
      </c>
      <c r="G22" s="34"/>
      <c r="H22" s="39" t="n">
        <v>0.66</v>
      </c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28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JESUS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29</v>
      </c>
      <c r="B9" s="26" t="n">
        <v>3</v>
      </c>
      <c r="C9" s="26"/>
      <c r="D9" s="23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3" t="str">
        <f aca="false">Registro!B11</f>
        <v>TUTORÍA Y DIRECCIÓN INDIVIDUALIZADA (TESIS)</v>
      </c>
      <c r="C11" s="33"/>
      <c r="D11" s="33"/>
      <c r="E11" s="33"/>
      <c r="F11" s="33"/>
      <c r="G11" s="33"/>
      <c r="H11" s="33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4" t="str">
        <f aca="false">Registro!A14</f>
        <v>Dirigir y asesorar las actividades individuales generadas por proyectos de tesis.</v>
      </c>
      <c r="B14" s="34"/>
      <c r="C14" s="34"/>
      <c r="D14" s="34"/>
      <c r="E14" s="34"/>
      <c r="F14" s="34"/>
      <c r="G14" s="34"/>
      <c r="H14" s="3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4" t="str">
        <f aca="false">Registro!A17</f>
        <v>2 tesis (desarrollo)</v>
      </c>
      <c r="B17" s="34"/>
      <c r="C17" s="34"/>
      <c r="D17" s="34"/>
      <c r="E17" s="34"/>
      <c r="F17" s="34"/>
      <c r="G17" s="34"/>
      <c r="H17" s="3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5" t="s">
        <v>30</v>
      </c>
      <c r="B20" s="35"/>
      <c r="C20" s="36" t="s">
        <v>31</v>
      </c>
      <c r="D20" s="36"/>
      <c r="E20" s="36"/>
      <c r="F20" s="35" t="s">
        <v>32</v>
      </c>
      <c r="G20" s="35"/>
      <c r="H20" s="37" t="s">
        <v>33</v>
      </c>
    </row>
    <row r="21" s="12" customFormat="true" ht="101.25" hidden="false" customHeight="true" outlineLevel="0" collapsed="false">
      <c r="A21" s="34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4"/>
      <c r="C21" s="38" t="s">
        <v>39</v>
      </c>
      <c r="D21" s="38"/>
      <c r="E21" s="38"/>
      <c r="F21" s="34" t="s">
        <v>35</v>
      </c>
      <c r="G21" s="34"/>
      <c r="H21" s="39"/>
    </row>
    <row r="22" s="12" customFormat="true" ht="79.6" hidden="false" customHeight="true" outlineLevel="0" collapsed="false">
      <c r="A22" s="34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4"/>
      <c r="C22" s="38" t="s">
        <v>39</v>
      </c>
      <c r="D22" s="38"/>
      <c r="E22" s="38"/>
      <c r="F22" s="34" t="s">
        <v>35</v>
      </c>
      <c r="G22" s="34"/>
      <c r="H22" s="39"/>
    </row>
    <row r="23" s="12" customFormat="true" ht="12.75" hidden="false" customHeight="false" outlineLevel="0" collapsed="false">
      <c r="A23" s="22"/>
      <c r="B23" s="22"/>
      <c r="C23" s="38"/>
      <c r="D23" s="38"/>
      <c r="E23" s="38"/>
      <c r="F23" s="34"/>
      <c r="G23" s="34"/>
      <c r="H23" s="39"/>
    </row>
    <row r="24" s="12" customFormat="true" ht="12.75" hidden="false" customHeight="false" outlineLevel="0" collapsed="false">
      <c r="A24" s="34"/>
      <c r="B24" s="34"/>
      <c r="C24" s="38"/>
      <c r="D24" s="38"/>
      <c r="E24" s="38"/>
      <c r="F24" s="14"/>
      <c r="G24" s="14"/>
      <c r="H24" s="39"/>
    </row>
    <row r="25" s="12" customFormat="true" ht="12.75" hidden="false" customHeight="false" outlineLevel="0" collapsed="false">
      <c r="A25" s="34"/>
      <c r="B25" s="34"/>
      <c r="C25" s="38"/>
      <c r="D25" s="38"/>
      <c r="E25" s="38"/>
      <c r="F25" s="14"/>
      <c r="G25" s="14"/>
      <c r="H25" s="39"/>
    </row>
    <row r="26" s="12" customFormat="true" ht="12.75" hidden="false" customHeight="false" outlineLevel="0" collapsed="false">
      <c r="A26" s="34"/>
      <c r="B26" s="34"/>
      <c r="C26" s="38"/>
      <c r="D26" s="38"/>
      <c r="E26" s="38"/>
      <c r="F26" s="34"/>
      <c r="G26" s="34"/>
      <c r="H26" s="39"/>
    </row>
    <row r="27" s="12" customFormat="true" ht="12.75" hidden="false" customHeight="false" outlineLevel="0" collapsed="false">
      <c r="A27" s="22"/>
      <c r="B27" s="22"/>
      <c r="C27" s="38"/>
      <c r="D27" s="38"/>
      <c r="E27" s="38"/>
      <c r="F27" s="22"/>
      <c r="G27" s="22"/>
      <c r="H27" s="39"/>
    </row>
    <row r="28" s="12" customFormat="true" ht="12.75" hidden="false" customHeight="false" outlineLevel="0" collapsed="false">
      <c r="A28" s="22"/>
      <c r="B28" s="22"/>
      <c r="C28" s="38"/>
      <c r="D28" s="38"/>
      <c r="E28" s="38"/>
      <c r="F28" s="22"/>
      <c r="G28" s="22"/>
      <c r="H28" s="39"/>
    </row>
    <row r="29" s="12" customFormat="true" ht="12.75" hidden="false" customHeight="false" outlineLevel="0" collapsed="false">
      <c r="A29" s="22"/>
      <c r="B29" s="22"/>
      <c r="C29" s="38"/>
      <c r="D29" s="38"/>
      <c r="E29" s="38"/>
      <c r="F29" s="22"/>
      <c r="G29" s="22"/>
      <c r="H29" s="39"/>
    </row>
    <row r="30" s="12" customFormat="true" ht="12.75" hidden="false" customHeight="false" outlineLevel="0" collapsed="false">
      <c r="A30" s="22"/>
      <c r="B30" s="22"/>
      <c r="C30" s="38"/>
      <c r="D30" s="38"/>
      <c r="E30" s="38"/>
      <c r="F30" s="22"/>
      <c r="G30" s="22"/>
      <c r="H30" s="39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4"/>
      <c r="B32" s="24"/>
      <c r="C32" s="24"/>
      <c r="D32" s="24"/>
      <c r="E32" s="24"/>
      <c r="F32" s="24"/>
      <c r="G32" s="24"/>
      <c r="H32" s="24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0"/>
      <c r="C34" s="41" t="str">
        <f aca="false">Registro!C36</f>
        <v>GUADALUPE ZETINA CRUZ
(Nombre y firma)</v>
      </c>
      <c r="D34" s="41"/>
      <c r="E34" s="41"/>
      <c r="G34" s="26" t="str">
        <f aca="false">Registro!F36</f>
        <v>OFELIA ENRIQUEZ ORDAZ
(Nombre y firma)</v>
      </c>
      <c r="H34" s="26"/>
    </row>
    <row r="35" customFormat="false" ht="28.5" hidden="false" customHeight="true" outlineLevel="0" collapsed="false">
      <c r="A35" s="27" t="str">
        <f aca="false">B8</f>
        <v>LORENZO DE JESUS ORGANISTA OLIVEROS</v>
      </c>
      <c r="C35" s="42" t="s">
        <v>25</v>
      </c>
      <c r="D35" s="42"/>
      <c r="E35" s="42"/>
      <c r="G35" s="43" t="s">
        <v>26</v>
      </c>
      <c r="H35" s="43"/>
    </row>
    <row r="37" customFormat="false" ht="24.75" hidden="false" customHeight="true" outlineLevel="0" collapsed="false">
      <c r="A37" s="44" t="s">
        <v>36</v>
      </c>
      <c r="B37" s="44"/>
      <c r="C37" s="44"/>
      <c r="D37" s="44"/>
      <c r="E37" s="44"/>
      <c r="F37" s="44"/>
      <c r="G37" s="44"/>
      <c r="H37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2023-05-19T07:57:58Z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