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AS FEBRERO-JUNIO2023\REPORTES Y CALIFICACIONES\"/>
    </mc:Choice>
  </mc:AlternateContent>
  <bookViews>
    <workbookView xWindow="-120" yWindow="-120" windowWidth="20730" windowHeight="110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K26" i="10"/>
  <c r="G26" i="10"/>
  <c r="F26" i="10"/>
  <c r="E26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<sst xmlns="http://schemas.openxmlformats.org/spreadsheetml/2006/main" count="142" uniqueCount="43">
  <si>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</si>
  <si>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</si>
  <si>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</si>
  <si>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</si>
  <si>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</si>
  <si>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</si>
  <si>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</si>
  <si>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</si>
  <si>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</si>
  <si>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</si>
  <si>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</si>
  <si>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</si>
  <si>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</si>
  <si>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</si>
  <si>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</si>
  <si>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</si>
  <si>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</si>
  <si>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</si>
  <si>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</si>
  <si>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</si>
  <si>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</si>
  <si>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</si>
  <si>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</si>
  <si>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</si>
  <si>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</si>
  <si>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</si>
  <si>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</si>
  <si>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</si>
  <si>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</si>
  <si>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</si>
  <si>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</si>
  <si>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</si>
  <si>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ELECTROMECANICA</t>
  </si>
  <si>
    <t>METROLOGIA Y NORMALIZACION</t>
  </si>
  <si>
    <t>IMCT</t>
  </si>
  <si>
    <t>ING. ANTONIO XOLO AMBROS</t>
  </si>
  <si>
    <t>M.I.I. ESTEBAN DOMINGUEZ FISCAL</t>
  </si>
  <si>
    <t>FEBRERO- JULIO 2023</t>
  </si>
  <si>
    <t>MECANISMO</t>
  </si>
  <si>
    <t>511A</t>
  </si>
  <si>
    <t>202A</t>
  </si>
  <si>
    <t>202B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</si>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</sst>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topLeftCell="A7" zoomScale="106" zoomScaleNormal="106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3</v>
      </c>
      <c r="C8" s="30"/>
      <c r="D8" s="14" t="s">
        <v>4</v>
      </c>
      <c r="E8" s="5">
        <v>3</v>
      </c>
      <c r="G8" s="4" t="s">
        <v>5</v>
      </c>
      <c r="H8" s="5">
        <v>2</v>
      </c>
      <c r="I8" s="36" t="s">
        <v>6</v>
      </c>
      <c r="J8" s="36"/>
      <c r="K8" s="36"/>
      <c r="L8" s="30" t="s">
        <v>37</v>
      </c>
      <c r="M8" s="30"/>
      <c r="N8" s="30"/>
    </row>
    <row r="10" spans="1:14" x14ac:dyDescent="0.2">
      <c r="A10" s="4" t="s">
        <v>7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38</v>
      </c>
      <c r="B14" s="9">
        <v>2</v>
      </c>
      <c r="C14" s="9" t="s">
        <v>39</v>
      </c>
      <c r="D14" s="9" t="s">
        <v>34</v>
      </c>
      <c r="E14" s="9">
        <v>6</v>
      </c>
      <c r="F14" s="9">
        <v>6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90</v>
      </c>
      <c r="N14" s="15">
        <v>1</v>
      </c>
    </row>
    <row r="15" spans="1:14" s="11" customFormat="1" x14ac:dyDescent="0.2">
      <c r="A15" s="8" t="s">
        <v>33</v>
      </c>
      <c r="B15" s="9">
        <v>2</v>
      </c>
      <c r="C15" s="9" t="s">
        <v>40</v>
      </c>
      <c r="D15" s="9" t="s">
        <v>42</v>
      </c>
      <c r="E15" s="9">
        <v>35</v>
      </c>
      <c r="F15" s="9">
        <v>35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1</v>
      </c>
    </row>
    <row r="16" spans="1:14" s="11" customFormat="1" x14ac:dyDescent="0.2">
      <c r="A16" s="8" t="s">
        <v>33</v>
      </c>
      <c r="B16" s="9">
        <v>2</v>
      </c>
      <c r="C16" s="9" t="s">
        <v>41</v>
      </c>
      <c r="D16" s="9" t="s">
        <v>42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21"/>
      <c r="I17" s="22"/>
      <c r="J17" s="21"/>
      <c r="K17" s="22"/>
      <c r="L17" s="21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61</v>
      </c>
      <c r="F26" s="17">
        <f>SUM(F14:F25)</f>
        <v>61</v>
      </c>
      <c r="G26" s="17">
        <f>SUM(G14:G25)</f>
        <v>0</v>
      </c>
      <c r="H26" s="18"/>
      <c r="I26" s="17">
        <f t="shared" si="0"/>
        <v>0</v>
      </c>
      <c r="J26" s="18"/>
      <c r="K26" s="17">
        <f>SUM(K14:K25)</f>
        <v>0</v>
      </c>
      <c r="L26" s="18">
        <f t="shared" si="1"/>
        <v>0</v>
      </c>
      <c r="M26" s="17"/>
      <c r="N26" s="19"/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">
        <v>35</v>
      </c>
      <c r="C35" s="24"/>
      <c r="D35" s="24"/>
      <c r="E35" s="13"/>
      <c r="F35" s="13"/>
      <c r="G35" s="24" t="s">
        <v>36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FEBRERO- JULIO 2023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 t="s">
        <v>29</v>
      </c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>
        <v>0</v>
      </c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FEBRERO- JULIO 2023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MECANISMO</v>
      </c>
      <c r="B15" s="9"/>
      <c r="C15" s="9" t="str">
        <f>'1'!C14</f>
        <v>511A</v>
      </c>
      <c r="D15" s="9" t="str">
        <f>'1'!D14</f>
        <v>IMCT</v>
      </c>
      <c r="E15" s="9">
        <f>'1'!E14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FEBRERO- JULIO 2023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MECANISMO</v>
      </c>
      <c r="B15" s="9"/>
      <c r="C15" s="9" t="str">
        <f>'1'!C14</f>
        <v>511A</v>
      </c>
      <c r="D15" s="9" t="str">
        <f>'1'!D14</f>
        <v>IMCT</v>
      </c>
      <c r="E15" s="9">
        <f>'1'!E14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revision/>
  <dcterms:created xsi:type="dcterms:W3CDTF">2021-11-22T14:45:25Z</dcterms:created>
  <dcterms:modified xsi:type="dcterms:W3CDTF">2023-06-25T23:31:01Z</dcterms:modified>
</cp:coreProperties>
</file>