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TERIAS FEBRERO-JUNIO2023\REPORTES Y CALIFICACIONES\"/>
    </mc:Choice>
  </mc:AlternateContent>
  <xr:revisionPtr revIDLastSave="0" documentId="8_{1DAB6116-622F-4CEC-972B-33FEFDBBE412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8" r:id="rId2"/>
    <sheet name="Reporte 2" sheetId="7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A36" i="8"/>
  <c r="D6" i="8"/>
  <c r="C27" i="7"/>
  <c r="A27" i="7"/>
  <c r="C26" i="7"/>
  <c r="A26" i="7"/>
  <c r="A25" i="7"/>
  <c r="A24" i="7"/>
  <c r="A23" i="7"/>
  <c r="A22" i="7"/>
  <c r="A21" i="7"/>
  <c r="A17" i="7"/>
  <c r="A14" i="7"/>
  <c r="B11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<sst xmlns="http://schemas.openxmlformats.org/spreadsheetml/2006/main" count="142" uniqueCount="62">
  <si>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</si>
  <si>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</si>
  <si>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</si>
  <si>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</si>
  <si>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</si>
  <si>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</si>
  <si>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</si>
  <si>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</si>
  <si>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</si>
  <si>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</si>
  <si>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</si>
  <si>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</si>
  <si>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</si>
  <si>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</si>
  <si>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</si>
  <si>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</si>
  <si>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</si>
  <si>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</si>
  <si>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</si>
  <si>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</si>
  <si>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</si>
  <si>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</si>
  <si>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</si>
  <si>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</si>
  <si>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</si>
  <si>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</si>
  <si>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</si>
  <si>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</si>
  <si>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</si>
  <si>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</si>
  <si>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</si>
  <si>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</si>
  <si>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</si>
  <si>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</si>
  <si>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</si>
  <si>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</si>
  <si>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</si>
  <si>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</si>
  <si>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</si>
  <si>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</si>
  <si>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</si>
  <si>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</si>
  <si>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</si>
  <si>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</si>
  <si>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05/02/2023-16/06/2023</t>
  </si>
  <si>
    <t>05/02/2023-16/06/2024</t>
  </si>
  <si>
    <t>05/02/2023-16/06/2025</t>
  </si>
  <si>
    <t>05/02/2023-16/06/2026</t>
  </si>
  <si>
    <t>05/02/2023-16/06/2027</t>
  </si>
  <si>
    <t>ANTONIO XOLO AMBROS</t>
  </si>
  <si>
    <t>FEBRERO-JULIO 2023</t>
  </si>
  <si>
    <t>ELECTROMECANICA</t>
  </si>
  <si>
    <t xml:space="preserve">  MII. ESTEBAN DOMINGUEZ FISCAL</t>
  </si>
  <si>
    <t>Jefe de División de Ingeniería _ELECTROMECNICA</t>
  </si>
  <si>
    <t>MCJYS OFELIA ENRIQUEZ ORDAZ</t>
  </si>
  <si>
    <t>EN ELECTROMECANICA</t>
  </si>
  <si>
    <t>MII. ESTEBAN DOMINGUEZ FISCAL</t>
  </si>
  <si>
    <t>21/03/23 al 17/05/2023</t>
  </si>
  <si>
    <t>21/03/23 al 17/05/2024</t>
  </si>
  <si>
    <t>21/03/23 al 17/05/2025</t>
  </si>
  <si>
    <t>21/03/23 al 17/05/2026</t>
  </si>
  <si>
    <t>21/03/23 al 17/05/2027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</si>
</sst>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0" zoomScaleNormal="11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19" t="s">
        <v>55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49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1" t="s">
        <v>50</v>
      </c>
      <c r="G9" s="21"/>
    </row>
    <row r="11" spans="1:7" ht="31.5" customHeight="1" x14ac:dyDescent="0.2">
      <c r="A11" s="4" t="s">
        <v>4</v>
      </c>
      <c r="B11" s="34" t="s">
        <v>24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33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34</v>
      </c>
      <c r="B21" s="31"/>
      <c r="C21" s="31"/>
      <c r="D21" s="31"/>
      <c r="E21" s="31"/>
      <c r="F21" s="32"/>
      <c r="G21" s="11" t="s">
        <v>44</v>
      </c>
    </row>
    <row r="22" spans="1:7" s="6" customFormat="1" x14ac:dyDescent="0.2">
      <c r="A22" s="30" t="s">
        <v>26</v>
      </c>
      <c r="B22" s="31"/>
      <c r="C22" s="31"/>
      <c r="D22" s="31"/>
      <c r="E22" s="31"/>
      <c r="F22" s="32"/>
      <c r="G22" s="11" t="s">
        <v>45</v>
      </c>
    </row>
    <row r="23" spans="1:7" s="6" customFormat="1" x14ac:dyDescent="0.2">
      <c r="A23" s="30" t="s">
        <v>27</v>
      </c>
      <c r="B23" s="31"/>
      <c r="C23" s="31"/>
      <c r="D23" s="31"/>
      <c r="E23" s="31"/>
      <c r="F23" s="32"/>
      <c r="G23" s="11" t="s">
        <v>46</v>
      </c>
    </row>
    <row r="24" spans="1:7" s="6" customFormat="1" x14ac:dyDescent="0.2">
      <c r="A24" s="30" t="s">
        <v>28</v>
      </c>
      <c r="B24" s="31"/>
      <c r="C24" s="31"/>
      <c r="D24" s="31"/>
      <c r="E24" s="31"/>
      <c r="F24" s="32"/>
      <c r="G24" s="11" t="s">
        <v>47</v>
      </c>
    </row>
    <row r="25" spans="1:7" s="6" customFormat="1" x14ac:dyDescent="0.2">
      <c r="A25" s="30" t="s">
        <v>29</v>
      </c>
      <c r="B25" s="31"/>
      <c r="C25" s="31"/>
      <c r="D25" s="31"/>
      <c r="E25" s="31"/>
      <c r="F25" s="32"/>
      <c r="G25" s="11" t="s">
        <v>48</v>
      </c>
    </row>
    <row r="26" spans="1:7" s="6" customFormat="1" x14ac:dyDescent="0.2">
      <c r="A26" s="30" t="s">
        <v>30</v>
      </c>
      <c r="B26" s="31"/>
      <c r="C26" s="31"/>
      <c r="D26" s="31"/>
      <c r="E26" s="31"/>
      <c r="F26" s="32"/>
      <c r="G26" s="11">
        <v>45055</v>
      </c>
    </row>
    <row r="27" spans="1:7" s="6" customFormat="1" x14ac:dyDescent="0.2">
      <c r="A27" s="30" t="s">
        <v>31</v>
      </c>
      <c r="B27" s="31"/>
      <c r="C27" s="31"/>
      <c r="D27" s="31"/>
      <c r="E27" s="31"/>
      <c r="F27" s="32"/>
      <c r="G27" s="11" t="s">
        <v>44</v>
      </c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ANTONIO XOLO AMBROS</v>
      </c>
      <c r="C36" s="22" t="s">
        <v>56</v>
      </c>
      <c r="D36" s="22"/>
      <c r="E36"/>
      <c r="F36" s="24" t="s">
        <v>54</v>
      </c>
      <c r="G36" s="25"/>
    </row>
    <row r="37" spans="1:7" ht="28.5" customHeight="1" x14ac:dyDescent="0.2">
      <c r="A37" s="9" t="s">
        <v>15</v>
      </c>
      <c r="C37" s="23" t="s">
        <v>32</v>
      </c>
      <c r="D37" s="23"/>
      <c r="F37" s="26" t="s">
        <v>14</v>
      </c>
      <c r="G37" s="26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B35" sqref="B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ELECTROMECANICA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49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1" t="s">
        <v>50</v>
      </c>
      <c r="H9" s="21"/>
    </row>
    <row r="11" spans="1:8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9" t="s">
        <v>42</v>
      </c>
      <c r="D21" s="39"/>
      <c r="E21" s="39"/>
      <c r="F21" s="40" t="s">
        <v>35</v>
      </c>
      <c r="G21" s="40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9" t="s">
        <v>42</v>
      </c>
      <c r="D22" s="39"/>
      <c r="E22" s="39"/>
      <c r="F22" s="20" t="s">
        <v>36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9" t="s">
        <v>42</v>
      </c>
      <c r="D23" s="39"/>
      <c r="E23" s="39"/>
      <c r="F23" s="20" t="s">
        <v>37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9" t="s">
        <v>42</v>
      </c>
      <c r="D24" s="39"/>
      <c r="E24" s="39"/>
      <c r="F24" s="40" t="s">
        <v>38</v>
      </c>
      <c r="G24" s="40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9" t="s">
        <v>42</v>
      </c>
      <c r="D25" s="39"/>
      <c r="E25" s="39"/>
      <c r="F25" s="40" t="s">
        <v>39</v>
      </c>
      <c r="G25" s="40"/>
      <c r="H25" s="10">
        <v>0.66</v>
      </c>
    </row>
    <row r="26" spans="1:8" s="6" customFormat="1" ht="35.25" customHeight="1" x14ac:dyDescent="0.2">
      <c r="A26" s="20" t="str">
        <f>Registro!A26</f>
        <v>Asesoría Extra clases de las asignaturas</v>
      </c>
      <c r="B26" s="20"/>
      <c r="C26" s="39" t="s">
        <v>42</v>
      </c>
      <c r="D26" s="39"/>
      <c r="E26" s="39"/>
      <c r="F26" s="20" t="s">
        <v>40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>Elaboración de reportes administrativos de las actividades</v>
      </c>
      <c r="B27" s="20"/>
      <c r="C27" s="39" t="s">
        <v>42</v>
      </c>
      <c r="D27" s="39"/>
      <c r="E27" s="39"/>
      <c r="F27" s="20" t="s">
        <v>41</v>
      </c>
      <c r="G27" s="20"/>
      <c r="H27" s="10">
        <v>0.66</v>
      </c>
    </row>
    <row r="28" spans="1:8" s="6" customFormat="1" x14ac:dyDescent="0.2">
      <c r="A28" s="40">
        <f>Registro!A28</f>
        <v>0</v>
      </c>
      <c r="B28" s="40"/>
      <c r="C28" s="39">
        <f>Registro!G28</f>
        <v>0</v>
      </c>
      <c r="D28" s="39"/>
      <c r="E28" s="39"/>
      <c r="F28" s="40"/>
      <c r="G28" s="40"/>
      <c r="H28" s="10"/>
    </row>
    <row r="29" spans="1:8" s="6" customFormat="1" x14ac:dyDescent="0.2">
      <c r="A29" s="40">
        <f>Registro!A29</f>
        <v>0</v>
      </c>
      <c r="B29" s="40"/>
      <c r="C29" s="39">
        <f>Registro!G29</f>
        <v>0</v>
      </c>
      <c r="D29" s="39"/>
      <c r="E29" s="39"/>
      <c r="F29" s="40"/>
      <c r="G29" s="40"/>
      <c r="H29" s="10"/>
    </row>
    <row r="30" spans="1:8" s="6" customFormat="1" x14ac:dyDescent="0.2">
      <c r="A30" s="40">
        <f>Registro!A30</f>
        <v>0</v>
      </c>
      <c r="B30" s="40"/>
      <c r="C30" s="39">
        <f>Registro!G30</f>
        <v>0</v>
      </c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MII. ESTEBAN DOMINGUEZ FISCAL</v>
      </c>
      <c r="D35" s="25"/>
      <c r="E35" s="25"/>
      <c r="G35" s="25" t="str">
        <f>Registro!F36</f>
        <v>MCJYS OFELIA ENRIQUEZ ORDAZ</v>
      </c>
      <c r="H35" s="25"/>
    </row>
    <row r="36" spans="1:8" ht="28.5" customHeight="1" x14ac:dyDescent="0.2">
      <c r="A36" s="9" t="str">
        <f>B8</f>
        <v>ANTONIO XOLO AMBROS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8" zoomScaleNormal="100" zoomScaleSheetLayoutView="100" workbookViewId="0">
      <selection activeCell="D40" sqref="D4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51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49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1" t="s">
        <v>50</v>
      </c>
      <c r="H9" s="21"/>
    </row>
    <row r="11" spans="1:8" ht="31.5" customHeight="1" x14ac:dyDescent="0.2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9" t="s">
        <v>57</v>
      </c>
      <c r="D21" s="39"/>
      <c r="E21" s="39"/>
      <c r="F21" s="40" t="s">
        <v>35</v>
      </c>
      <c r="G21" s="40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9" t="s">
        <v>58</v>
      </c>
      <c r="D22" s="39"/>
      <c r="E22" s="39"/>
      <c r="F22" s="20" t="s">
        <v>36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9" t="s">
        <v>59</v>
      </c>
      <c r="D23" s="39"/>
      <c r="E23" s="39"/>
      <c r="F23" s="20" t="s">
        <v>37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9" t="s">
        <v>60</v>
      </c>
      <c r="D24" s="39"/>
      <c r="E24" s="39"/>
      <c r="F24" s="40" t="s">
        <v>38</v>
      </c>
      <c r="G24" s="40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9" t="s">
        <v>61</v>
      </c>
      <c r="D25" s="39"/>
      <c r="E25" s="39"/>
      <c r="F25" s="40" t="s">
        <v>39</v>
      </c>
      <c r="G25" s="40"/>
      <c r="H25" s="10">
        <v>0.66</v>
      </c>
    </row>
    <row r="26" spans="1:8" s="6" customFormat="1" ht="35.25" customHeight="1" x14ac:dyDescent="0.2">
      <c r="A26" s="20" t="str">
        <f>Registro!A26</f>
        <v>Asesoría Extra clases de las asignaturas</v>
      </c>
      <c r="B26" s="20"/>
      <c r="C26" s="39">
        <f>Registro!G26</f>
        <v>45055</v>
      </c>
      <c r="D26" s="39"/>
      <c r="E26" s="39"/>
      <c r="F26" s="20" t="s">
        <v>40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>Elaboración de reportes administrativos de las actividades</v>
      </c>
      <c r="B27" s="20"/>
      <c r="C27" s="39" t="str">
        <f>Registro!G27</f>
        <v>05/02/2023-16/06/2023</v>
      </c>
      <c r="D27" s="39"/>
      <c r="E27" s="39"/>
      <c r="F27" s="20" t="s">
        <v>41</v>
      </c>
      <c r="G27" s="20"/>
      <c r="H27" s="10">
        <v>0.66</v>
      </c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">
        <v>52</v>
      </c>
      <c r="D35" s="25"/>
      <c r="E35" s="25"/>
      <c r="G35" s="24" t="s">
        <v>54</v>
      </c>
      <c r="H35" s="25"/>
    </row>
    <row r="36" spans="1:8" ht="28.5" customHeight="1" x14ac:dyDescent="0.2">
      <c r="A36" s="9" t="str">
        <f>B8</f>
        <v>ANTONIO XOLO AMBROS</v>
      </c>
      <c r="C36" s="43" t="s">
        <v>53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ELECTROMECANICA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ANTONIO XOLO AMBROS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1" t="str">
        <f>Registro!F9</f>
        <v>FEBRERO-JULIO 2023</v>
      </c>
      <c r="H9" s="21"/>
    </row>
    <row r="11" spans="1:8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 t="str">
        <f>Registro!A21</f>
        <v>Preparación de clases de materias de acuerdo al horario de clases asignado en este semestre.</v>
      </c>
      <c r="B21" s="40"/>
      <c r="C21" s="39" t="s">
        <v>43</v>
      </c>
      <c r="D21" s="39"/>
      <c r="E21" s="39"/>
      <c r="F21" s="40" t="s">
        <v>35</v>
      </c>
      <c r="G21" s="40"/>
      <c r="H21" s="10">
        <v>1</v>
      </c>
    </row>
    <row r="22" spans="1:8" s="6" customFormat="1" x14ac:dyDescent="0.2">
      <c r="A22" s="40" t="str">
        <f>Registro!A22</f>
        <v>Elaboración, aplicación y calificación de exámenes</v>
      </c>
      <c r="B22" s="40"/>
      <c r="C22" s="39" t="s">
        <v>43</v>
      </c>
      <c r="D22" s="39"/>
      <c r="E22" s="39"/>
      <c r="F22" s="20" t="s">
        <v>36</v>
      </c>
      <c r="G22" s="20"/>
      <c r="H22" s="10">
        <v>1</v>
      </c>
    </row>
    <row r="23" spans="1:8" s="6" customFormat="1" x14ac:dyDescent="0.2">
      <c r="A23" s="40" t="str">
        <f>Registro!A23</f>
        <v>Investigación Documental del contenido de las asignaturas</v>
      </c>
      <c r="B23" s="40"/>
      <c r="C23" s="39" t="s">
        <v>43</v>
      </c>
      <c r="D23" s="39"/>
      <c r="E23" s="39"/>
      <c r="F23" s="20" t="s">
        <v>37</v>
      </c>
      <c r="G23" s="20"/>
      <c r="H23" s="10">
        <v>1</v>
      </c>
    </row>
    <row r="24" spans="1:8" s="6" customFormat="1" x14ac:dyDescent="0.2">
      <c r="A24" s="40" t="str">
        <f>Registro!A24</f>
        <v>Proceso de evalución de los trabajos de los alumnos.</v>
      </c>
      <c r="B24" s="40"/>
      <c r="C24" s="39" t="s">
        <v>43</v>
      </c>
      <c r="D24" s="39"/>
      <c r="E24" s="39"/>
      <c r="F24" s="40" t="s">
        <v>38</v>
      </c>
      <c r="G24" s="40"/>
      <c r="H24" s="10">
        <v>1</v>
      </c>
    </row>
    <row r="25" spans="1:8" s="6" customFormat="1" x14ac:dyDescent="0.2">
      <c r="A25" s="40" t="str">
        <f>Registro!A25</f>
        <v>Preparación de material didáctico para cada tema de las materias antes citadas</v>
      </c>
      <c r="B25" s="40"/>
      <c r="C25" s="39" t="s">
        <v>43</v>
      </c>
      <c r="D25" s="39"/>
      <c r="E25" s="39"/>
      <c r="F25" s="40" t="s">
        <v>39</v>
      </c>
      <c r="G25" s="40"/>
      <c r="H25" s="10">
        <v>1</v>
      </c>
    </row>
    <row r="26" spans="1:8" s="6" customFormat="1" x14ac:dyDescent="0.2">
      <c r="A26" s="40" t="str">
        <f>Registro!A26</f>
        <v>Asesoría Extra clases de las asignaturas</v>
      </c>
      <c r="B26" s="40"/>
      <c r="C26" s="39" t="s">
        <v>43</v>
      </c>
      <c r="D26" s="39"/>
      <c r="E26" s="39"/>
      <c r="F26" s="20" t="s">
        <v>40</v>
      </c>
      <c r="G26" s="20"/>
      <c r="H26" s="10">
        <v>1</v>
      </c>
    </row>
    <row r="27" spans="1:8" s="6" customFormat="1" x14ac:dyDescent="0.2">
      <c r="A27" s="40" t="str">
        <f>Registro!A27</f>
        <v>Elaboración de reportes administrativos de las actividades</v>
      </c>
      <c r="B27" s="40"/>
      <c r="C27" s="39" t="s">
        <v>43</v>
      </c>
      <c r="D27" s="39"/>
      <c r="E27" s="39"/>
      <c r="F27" s="20" t="s">
        <v>41</v>
      </c>
      <c r="G27" s="20"/>
      <c r="H27" s="10">
        <v>1</v>
      </c>
    </row>
    <row r="28" spans="1:8" s="6" customFormat="1" x14ac:dyDescent="0.2">
      <c r="A28" s="40">
        <f>Registro!A28</f>
        <v>0</v>
      </c>
      <c r="B28" s="40"/>
      <c r="C28" s="39">
        <f>Registro!G28</f>
        <v>0</v>
      </c>
      <c r="D28" s="39"/>
      <c r="E28" s="39"/>
      <c r="F28" s="40"/>
      <c r="G28" s="40"/>
      <c r="H28" s="10"/>
    </row>
    <row r="29" spans="1:8" s="6" customFormat="1" x14ac:dyDescent="0.2">
      <c r="A29" s="40">
        <f>Registro!A29</f>
        <v>0</v>
      </c>
      <c r="B29" s="40"/>
      <c r="C29" s="39">
        <f>Registro!G29</f>
        <v>0</v>
      </c>
      <c r="D29" s="39"/>
      <c r="E29" s="39"/>
      <c r="F29" s="40"/>
      <c r="G29" s="40"/>
      <c r="H29" s="10"/>
    </row>
    <row r="30" spans="1:8" s="6" customFormat="1" x14ac:dyDescent="0.2">
      <c r="A30" s="40">
        <f>Registro!A30</f>
        <v>0</v>
      </c>
      <c r="B30" s="40"/>
      <c r="C30" s="39">
        <f>Registro!G30</f>
        <v>0</v>
      </c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MII. ESTEBAN DOMINGUEZ FISCAL</v>
      </c>
      <c r="D35" s="25"/>
      <c r="E35" s="25"/>
      <c r="G35" s="25" t="str">
        <f>Registro!F36</f>
        <v>MCJYS OFELIA ENRIQUEZ ORDAZ</v>
      </c>
      <c r="H35" s="25"/>
    </row>
    <row r="36" spans="1:8" ht="28.5" customHeight="1" x14ac:dyDescent="0.2">
      <c r="A36" s="9" t="str">
        <f>B8</f>
        <v>ANTONIO XOLO AMBROS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Rafaela-PC</cp:lastModifiedBy>
  <cp:lastPrinted>2022-07-28T18:37:02Z</cp:lastPrinted>
  <dcterms:created xsi:type="dcterms:W3CDTF">2022-07-23T13:46:58Z</dcterms:created>
  <dcterms:modified xsi:type="dcterms:W3CDTF">2023-05-17T16:14:27Z</dcterms:modified>
</cp:coreProperties>
</file>