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3\2023_1\ESCOLARIZADO\PROYECTOS ESPECIALES\"/>
    </mc:Choice>
  </mc:AlternateContent>
  <xr:revisionPtr revIDLastSave="0" documentId="13_ncr:1_{50691C82-25B5-4EED-90B2-C1A6BC43DF3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8" l="1"/>
  <c r="C23" i="8"/>
  <c r="C24" i="8"/>
  <c r="C25" i="8"/>
  <c r="C21" i="8"/>
  <c r="A21" i="8"/>
  <c r="A22" i="8"/>
  <c r="A23" i="8"/>
  <c r="A24" i="8"/>
  <c r="A25" i="8"/>
  <c r="C22" i="7"/>
  <c r="C23" i="7"/>
  <c r="C24" i="7"/>
  <c r="C25" i="7"/>
  <c r="A22" i="7"/>
  <c r="A23" i="7"/>
  <c r="A24" i="7"/>
  <c r="A25" i="7"/>
  <c r="C21" i="7"/>
  <c r="B8" i="7"/>
  <c r="A36" i="7" s="1"/>
  <c r="A14" i="9"/>
  <c r="G35" i="9"/>
  <c r="C35" i="9"/>
  <c r="A24" i="9"/>
  <c r="A23" i="9"/>
  <c r="A22" i="9"/>
  <c r="A21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<sst xmlns="http://schemas.openxmlformats.org/spreadsheetml/2006/main" count="106" uniqueCount="45">
  <si>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</si>
  <si>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</si>
  <si>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</si>
  <si>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</si>
  <si>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</si>
  <si>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</si>
  <si>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</si>
  <si>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</si>
  <si>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</si>
  <si>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</si>
  <si>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</si>
  <si>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</si>
  <si>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</si>
  <si>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</si>
  <si>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</si>
  <si>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</si>
  <si>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</si>
  <si>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</si>
  <si>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</si>
  <si>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</si>
  <si>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</si>
  <si>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</si>
  <si>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</si>
  <si>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</si>
  <si>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</si>
  <si>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05/09/22 al 21/10/2022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</si>
  <si>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</si>
  <si>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</si>
  <si>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INDIVIDUALIZADA(Tutoria grupal)</t>
  </si>
  <si>
    <t>Elaboracion del PAT</t>
  </si>
  <si>
    <t xml:space="preserve">Desarrollo del PAT </t>
  </si>
  <si>
    <t>05/09/2022-06/01/2023</t>
  </si>
  <si>
    <t>Elaboracion de informes mensuales</t>
  </si>
  <si>
    <t>Elaboracion de reportes finales</t>
  </si>
  <si>
    <t>Llenado de documentacion final (anexos)</t>
  </si>
  <si>
    <t>Pantalla de envio de documentos a la coordinacion</t>
  </si>
  <si>
    <t>MC. CARLOS MARTINEZ GALAN</t>
  </si>
  <si>
    <t>LIC. OFELIA ENRIQUEZ ORDAZ</t>
  </si>
  <si>
    <t>Jefe de División de Ingeniería Industrial</t>
  </si>
  <si>
    <t>INDUSTRIAL</t>
  </si>
  <si>
    <t xml:space="preserve"> 10/01/2023</t>
  </si>
  <si>
    <t>FEB - JUL 23</t>
  </si>
  <si>
    <t>20/02/2023-23/06/2023</t>
  </si>
  <si>
    <t>MII. MARIA DE LA CRUZ PORRAS ARIAS</t>
  </si>
  <si>
    <t>1 PAT
4 reportes Individuales
1 lista final de alumnos Acreditados/No acreditados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</si>
</sst>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5" zoomScale="70" zoomScaleNormal="7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39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41</v>
      </c>
      <c r="G9" s="29"/>
    </row>
    <row r="11" spans="1:7" ht="31.5" customHeight="1" x14ac:dyDescent="0.2">
      <c r="A11" s="4" t="s">
        <v>4</v>
      </c>
      <c r="B11" s="21" t="s">
        <v>28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46" t="s">
        <v>27</v>
      </c>
      <c r="B14" s="46"/>
      <c r="C14" s="46"/>
      <c r="D14" s="46"/>
      <c r="E14" s="46"/>
      <c r="F14" s="46"/>
      <c r="G14" s="4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44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29</v>
      </c>
      <c r="B21" s="18"/>
      <c r="C21" s="18"/>
      <c r="D21" s="18"/>
      <c r="E21" s="18"/>
      <c r="F21" s="19"/>
      <c r="G21" s="11">
        <v>45014</v>
      </c>
    </row>
    <row r="22" spans="1:7" s="6" customFormat="1" x14ac:dyDescent="0.2">
      <c r="A22" s="17" t="s">
        <v>30</v>
      </c>
      <c r="B22" s="18"/>
      <c r="C22" s="18"/>
      <c r="D22" s="18"/>
      <c r="E22" s="18"/>
      <c r="F22" s="19"/>
      <c r="G22" s="11" t="s">
        <v>42</v>
      </c>
    </row>
    <row r="23" spans="1:7" s="6" customFormat="1" x14ac:dyDescent="0.2">
      <c r="A23" s="17" t="s">
        <v>32</v>
      </c>
      <c r="B23" s="18"/>
      <c r="C23" s="18"/>
      <c r="D23" s="18"/>
      <c r="E23" s="18"/>
      <c r="F23" s="19"/>
      <c r="G23" s="11" t="s">
        <v>42</v>
      </c>
    </row>
    <row r="24" spans="1:7" s="6" customFormat="1" x14ac:dyDescent="0.2">
      <c r="A24" s="17" t="s">
        <v>33</v>
      </c>
      <c r="B24" s="18"/>
      <c r="C24" s="18"/>
      <c r="D24" s="18"/>
      <c r="E24" s="18"/>
      <c r="F24" s="19"/>
      <c r="G24" s="11">
        <v>45110</v>
      </c>
    </row>
    <row r="25" spans="1:7" s="6" customFormat="1" x14ac:dyDescent="0.2">
      <c r="A25" s="17" t="s">
        <v>34</v>
      </c>
      <c r="B25" s="18"/>
      <c r="C25" s="18"/>
      <c r="D25" s="18"/>
      <c r="E25" s="18"/>
      <c r="F25" s="19"/>
      <c r="G25" s="11">
        <v>45110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MC. CARLOS MARTINEZ GALAN</v>
      </c>
      <c r="C37" s="20" t="s">
        <v>43</v>
      </c>
      <c r="D37" s="20"/>
      <c r="E37"/>
      <c r="F37" s="20" t="s">
        <v>37</v>
      </c>
      <c r="G37" s="20"/>
    </row>
    <row r="38" spans="1:7" ht="28.5" customHeight="1" x14ac:dyDescent="0.2">
      <c r="A38" s="9" t="s">
        <v>15</v>
      </c>
      <c r="C38" s="30" t="s">
        <v>38</v>
      </c>
      <c r="D38" s="30"/>
      <c r="F38" s="31" t="s">
        <v>14</v>
      </c>
      <c r="G38" s="31"/>
    </row>
    <row r="40" spans="1:7" x14ac:dyDescent="0.2">
      <c r="A40" s="26" t="s">
        <v>19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0" zoomScale="160" zoomScaleNormal="16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MC. CARLOS MARTINEZ GALAN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 - JUL 23</v>
      </c>
      <c r="H9" s="29"/>
    </row>
    <row r="11" spans="1:8" ht="31.5" customHeight="1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27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PAT
4 reportes Individuales
1 lista final de alumnos Acreditados/No acreditados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Elaboracion del PAT</v>
      </c>
      <c r="B21" s="23"/>
      <c r="C21" s="37">
        <f>Registro!G21</f>
        <v>45014</v>
      </c>
      <c r="D21" s="37"/>
      <c r="E21" s="37"/>
      <c r="F21" s="23" t="s">
        <v>35</v>
      </c>
      <c r="G21" s="23"/>
      <c r="H21" s="10">
        <v>1</v>
      </c>
    </row>
    <row r="22" spans="1:8" s="6" customFormat="1" ht="35.25" customHeight="1" x14ac:dyDescent="0.2">
      <c r="A22" s="23" t="str">
        <f>Registro!A22</f>
        <v xml:space="preserve">Desarrollo del PAT </v>
      </c>
      <c r="B22" s="23"/>
      <c r="C22" s="37" t="str">
        <f>Registro!G22</f>
        <v>20/02/2023-23/06/2023</v>
      </c>
      <c r="D22" s="37"/>
      <c r="E22" s="37"/>
      <c r="F22" s="23" t="s">
        <v>35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Elaboracion de informes mensuales</v>
      </c>
      <c r="B23" s="23"/>
      <c r="C23" s="37" t="str">
        <f>Registro!G23</f>
        <v>20/02/2023-23/06/2023</v>
      </c>
      <c r="D23" s="37"/>
      <c r="E23" s="37"/>
      <c r="F23" s="23" t="s">
        <v>35</v>
      </c>
      <c r="G23" s="23"/>
      <c r="H23" s="10">
        <v>0</v>
      </c>
    </row>
    <row r="24" spans="1:8" s="6" customFormat="1" ht="35.25" customHeight="1" x14ac:dyDescent="0.2">
      <c r="A24" s="23" t="str">
        <f>Registro!A24</f>
        <v>Elaboracion de reportes finales</v>
      </c>
      <c r="B24" s="23"/>
      <c r="C24" s="37">
        <f>Registro!G24</f>
        <v>45110</v>
      </c>
      <c r="D24" s="37"/>
      <c r="E24" s="37"/>
      <c r="F24" s="47" t="s">
        <v>35</v>
      </c>
      <c r="G24" s="48"/>
      <c r="H24" s="10">
        <v>0</v>
      </c>
    </row>
    <row r="25" spans="1:8" s="6" customFormat="1" ht="38.25" customHeight="1" x14ac:dyDescent="0.2">
      <c r="A25" s="23" t="str">
        <f>Registro!A25</f>
        <v>Llenado de documentacion final (anexos)</v>
      </c>
      <c r="B25" s="23"/>
      <c r="C25" s="37">
        <f>Registro!G25</f>
        <v>45110</v>
      </c>
      <c r="D25" s="37"/>
      <c r="E25" s="37"/>
      <c r="F25" s="47" t="s">
        <v>35</v>
      </c>
      <c r="G25" s="48"/>
      <c r="H25" s="10">
        <v>0</v>
      </c>
    </row>
    <row r="26" spans="1:8" s="6" customFormat="1" ht="17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17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MII. MARIA DE LA CRUZ PORRAS ARIAS</v>
      </c>
      <c r="D35" s="20"/>
      <c r="E35" s="20"/>
      <c r="G35" s="20" t="str">
        <f>Registro!F37</f>
        <v>LIC. OFELIA ENRIQUEZ ORDAZ</v>
      </c>
      <c r="H35" s="20"/>
    </row>
    <row r="36" spans="1:8" ht="28.5" customHeight="1" x14ac:dyDescent="0.2">
      <c r="A36" s="9" t="str">
        <f>B8</f>
        <v>MC. CARLOS MARTINEZ GALAN</v>
      </c>
      <c r="C36" s="35" t="s">
        <v>38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L23" sqref="L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INDUSTRIAL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MC. CARLOS MARTINEZ GALAN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 - JUL 23</v>
      </c>
      <c r="H9" s="29"/>
    </row>
    <row r="11" spans="1:8" x14ac:dyDescent="0.2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tr">
        <f>Registro!A17</f>
        <v>1 PAT
4 reportes Individuales
1 lista final de alumnos Acreditados/No acreditados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Elaboracion del PAT</v>
      </c>
      <c r="B21" s="23"/>
      <c r="C21" s="37">
        <f>Registro!G21</f>
        <v>45014</v>
      </c>
      <c r="D21" s="37"/>
      <c r="E21" s="37"/>
      <c r="F21" s="23" t="s">
        <v>35</v>
      </c>
      <c r="G21" s="23"/>
      <c r="H21" s="10"/>
    </row>
    <row r="22" spans="1:8" s="6" customFormat="1" ht="35.25" customHeight="1" x14ac:dyDescent="0.2">
      <c r="A22" s="23" t="str">
        <f>Registro!A22</f>
        <v xml:space="preserve">Desarrollo del PAT </v>
      </c>
      <c r="B22" s="23"/>
      <c r="C22" s="37" t="str">
        <f>Registro!G22</f>
        <v>20/02/2023-23/06/2023</v>
      </c>
      <c r="D22" s="37"/>
      <c r="E22" s="37"/>
      <c r="F22" s="23" t="s">
        <v>35</v>
      </c>
      <c r="G22" s="23"/>
      <c r="H22" s="10"/>
    </row>
    <row r="23" spans="1:8" s="6" customFormat="1" ht="35.25" customHeight="1" x14ac:dyDescent="0.2">
      <c r="A23" s="23" t="str">
        <f>Registro!A23</f>
        <v>Elaboracion de informes mensuales</v>
      </c>
      <c r="B23" s="23"/>
      <c r="C23" s="37" t="str">
        <f>Registro!G23</f>
        <v>20/02/2023-23/06/2023</v>
      </c>
      <c r="D23" s="37"/>
      <c r="E23" s="37"/>
      <c r="F23" s="23" t="s">
        <v>35</v>
      </c>
      <c r="G23" s="23"/>
      <c r="H23" s="10"/>
    </row>
    <row r="24" spans="1:8" s="6" customFormat="1" ht="35.25" customHeight="1" x14ac:dyDescent="0.2">
      <c r="A24" s="23" t="str">
        <f>Registro!A24</f>
        <v>Elaboracion de reportes finales</v>
      </c>
      <c r="B24" s="23"/>
      <c r="C24" s="37">
        <f>Registro!G24</f>
        <v>45110</v>
      </c>
      <c r="D24" s="37"/>
      <c r="E24" s="37"/>
      <c r="F24" s="23" t="s">
        <v>35</v>
      </c>
      <c r="G24" s="23"/>
      <c r="H24" s="10"/>
    </row>
    <row r="25" spans="1:8" s="6" customFormat="1" ht="35.25" customHeight="1" x14ac:dyDescent="0.2">
      <c r="A25" s="23" t="str">
        <f>Registro!A25</f>
        <v>Llenado de documentacion final (anexos)</v>
      </c>
      <c r="B25" s="23"/>
      <c r="C25" s="37">
        <f>Registro!G25</f>
        <v>45110</v>
      </c>
      <c r="D25" s="37"/>
      <c r="E25" s="37"/>
      <c r="F25" s="23" t="s">
        <v>35</v>
      </c>
      <c r="G25" s="23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MII. MARIA DE LA CRUZ PORRAS ARIAS</v>
      </c>
      <c r="D35" s="20"/>
      <c r="E35" s="20"/>
      <c r="G35" s="20" t="str">
        <f>Registro!F37</f>
        <v>LIC. OFELIA ENRIQUEZ ORDAZ</v>
      </c>
      <c r="H35" s="20"/>
    </row>
    <row r="36" spans="1:8" ht="28.5" customHeight="1" x14ac:dyDescent="0.2">
      <c r="A36" s="9" t="str">
        <f>B8</f>
        <v>MC. CARLOS MARTINEZ GALAN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INDUSTRIAL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MC. CARLOS MARTINEZ GALAN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 - JUL 23</v>
      </c>
      <c r="H9" s="29"/>
    </row>
    <row r="11" spans="1:8" x14ac:dyDescent="0.2">
      <c r="A11" s="4" t="s">
        <v>4</v>
      </c>
      <c r="B11" s="20" t="s">
        <v>26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1.75" customHeight="1" x14ac:dyDescent="0.2">
      <c r="A17" s="23" t="str">
        <f>Registro!A17</f>
        <v>1 PAT
4 reportes Individuales
1 lista final de alumnos Acreditados/No acreditados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Elaboracion del PAT</v>
      </c>
      <c r="B21" s="36"/>
      <c r="C21" s="37" t="s">
        <v>25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Registro!A23</f>
        <v>Elaboracion de informes mensuales</v>
      </c>
      <c r="B22" s="36"/>
      <c r="C22" s="42" t="s">
        <v>31</v>
      </c>
      <c r="D22" s="43"/>
      <c r="E22" s="44"/>
      <c r="F22" s="23"/>
      <c r="G22" s="23"/>
      <c r="H22" s="10"/>
    </row>
    <row r="23" spans="1:8" s="6" customFormat="1" x14ac:dyDescent="0.2">
      <c r="A23" s="36" t="str">
        <f>Registro!A24</f>
        <v>Elaboracion de reportes finales</v>
      </c>
      <c r="B23" s="36"/>
      <c r="C23" s="45" t="s">
        <v>40</v>
      </c>
      <c r="D23" s="36"/>
      <c r="E23" s="36"/>
      <c r="F23" s="23"/>
      <c r="G23" s="23"/>
      <c r="H23" s="10"/>
    </row>
    <row r="24" spans="1:8" s="6" customFormat="1" x14ac:dyDescent="0.2">
      <c r="A24" s="36" t="str">
        <f>Registro!A25</f>
        <v>Llenado de documentacion final (anexos)</v>
      </c>
      <c r="B24" s="36"/>
      <c r="C24" s="45" t="s">
        <v>40</v>
      </c>
      <c r="D24" s="36"/>
      <c r="E24" s="36"/>
      <c r="F24" s="23"/>
      <c r="G24" s="23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MII. MARIA DE LA CRUZ PORRAS ARIAS</v>
      </c>
      <c r="D35" s="20"/>
      <c r="E35" s="20"/>
      <c r="G35" s="20" t="str">
        <f>Registro!F37</f>
        <v>LIC. OFELIA ENRIQUEZ ORDAZ</v>
      </c>
      <c r="H35" s="20"/>
    </row>
    <row r="36" spans="1:8" ht="28.5" customHeight="1" x14ac:dyDescent="0.2">
      <c r="A36" s="9" t="str">
        <f>B8</f>
        <v>MC. CARLOS MARTINEZ GALAN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MG</cp:lastModifiedBy>
  <cp:lastPrinted>2022-07-28T18:37:02Z</cp:lastPrinted>
  <dcterms:created xsi:type="dcterms:W3CDTF">2022-07-23T13:46:58Z</dcterms:created>
  <dcterms:modified xsi:type="dcterms:W3CDTF">2023-04-19T02:12:18Z</dcterms:modified>
</cp:coreProperties>
</file>