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1'!$A$1:$H$34</definedName>
    <definedName name="_xlnm.Print_Area" localSheetId="2">'Reporte 2'!$A$1:$H$31</definedName>
    <definedName name="_xlnm.Print_Area" localSheetId="3">'Reporte 3'!$A$1:$H$30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9" i="8" l="1"/>
  <c r="A32" i="7"/>
  <c r="G27" i="9" l="1"/>
  <c r="C27" i="9"/>
  <c r="C22" i="9"/>
  <c r="A22" i="9"/>
  <c r="C21" i="9"/>
  <c r="A21" i="9"/>
  <c r="A17" i="9"/>
  <c r="A14" i="9"/>
  <c r="B11" i="9"/>
  <c r="G9" i="9"/>
  <c r="B8" i="9"/>
  <c r="G28" i="8"/>
  <c r="C28" i="8"/>
  <c r="A23" i="8"/>
  <c r="A22" i="8"/>
  <c r="A21" i="8"/>
  <c r="A17" i="8"/>
  <c r="A14" i="8"/>
  <c r="B11" i="8"/>
  <c r="G9" i="8"/>
  <c r="B8" i="8"/>
  <c r="G31" i="7"/>
  <c r="C3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<sst xmlns="http://schemas.openxmlformats.org/spreadsheetml/2006/main" count="114" uniqueCount="45">
  <si>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</si>
  <si>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</si>
  <si>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</si>
  <si>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</si>
  <si>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</si>
  <si>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</si>
  <si>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</si>
  <si>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</si>
  <si>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</si>
  <si>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</si>
  <si>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</si>
  <si>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</si>
  <si>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</si>
  <si>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</si>
  <si>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</si>
  <si>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</si>
  <si>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</si>
  <si>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</si>
  <si>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</si>
  <si>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</si>
  <si>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</si>
  <si>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</si>
  <si>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</si>
  <si>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</si>
  <si>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</si>
  <si>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</si>
  <si>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</si>
  <si>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</si>
  <si>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</si>
  <si>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</si>
  <si>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Realizar actividades académicas colegiada, reuniones con el núcleo académico a nivel posgrado y participación en cuerpo académico Ciencias de la ingeniería.</t>
  </si>
  <si>
    <t>Asistencia en linea a seminario Docencia para la investigación</t>
  </si>
  <si>
    <t>GESTIÓN ACAD. Y VINC. (NÚCLEO ACADÉMICO BASICO POSGRADO)</t>
  </si>
  <si>
    <t>MCJYS OFELIA ENRÍQUEZ ORDAZ</t>
  </si>
  <si>
    <t>MII ESTEBAN DOMÍNGUEZ FISCAL</t>
  </si>
  <si>
    <t>FEB 23- JUN 23</t>
  </si>
  <si>
    <t>Realizar actividades académicas colegiada, reuniones con el núcleo académico a nivel posgrado y participación en cuerpo académico denminado Ciencias de la ingeniería.</t>
  </si>
  <si>
    <t>Reuniones colegiadas del Núcleo Académico Básico
Asistencia 2o Seminario Docencia para la investigación (CA)
Actividades de investigación para el Cuerpo Académico (CA)</t>
  </si>
  <si>
    <t>Reuniones de trabajo colegiado del Núcleo Académico Basico</t>
  </si>
  <si>
    <t>20/02/2023-23/06/2023</t>
  </si>
  <si>
    <t>Reuniones de trabajo del Cuerpo Académico Ciencias de la Ingeniería</t>
  </si>
  <si>
    <t>Asistencia a reuniones de trabajo con el núcleo académico de posgrado.</t>
  </si>
  <si>
    <t>Constancia de asistencia (Diploma)</t>
  </si>
  <si>
    <t>Jefe de División de Ingeniería</t>
  </si>
  <si>
    <t>Memorámdum, 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</si>
</sst>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6" t="s">
        <v>35</v>
      </c>
      <c r="G9" s="36"/>
    </row>
    <row r="11" spans="1:7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3" t="s">
        <v>9</v>
      </c>
      <c r="B16" s="34"/>
      <c r="C16" s="34"/>
      <c r="D16" s="34"/>
      <c r="E16" s="34"/>
      <c r="F16" s="34"/>
      <c r="G16" s="35"/>
    </row>
    <row r="17" spans="1:7" s="6" customFormat="1" ht="68.25" customHeight="1" x14ac:dyDescent="0.2">
      <c r="A17" s="32" t="s">
        <v>37</v>
      </c>
      <c r="B17" s="32"/>
      <c r="C17" s="32"/>
      <c r="D17" s="32"/>
      <c r="E17" s="32"/>
      <c r="F17" s="32"/>
      <c r="G17" s="3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20" t="s">
        <v>31</v>
      </c>
      <c r="B21" s="21"/>
      <c r="C21" s="21"/>
      <c r="D21" s="21"/>
      <c r="E21" s="21"/>
      <c r="F21" s="22"/>
      <c r="G21" s="12" t="s">
        <v>39</v>
      </c>
    </row>
    <row r="22" spans="1:7" s="6" customFormat="1" x14ac:dyDescent="0.2">
      <c r="A22" s="20" t="s">
        <v>38</v>
      </c>
      <c r="B22" s="21"/>
      <c r="C22" s="21"/>
      <c r="D22" s="21"/>
      <c r="E22" s="21"/>
      <c r="F22" s="22"/>
      <c r="G22" s="17" t="s">
        <v>39</v>
      </c>
    </row>
    <row r="23" spans="1:7" s="6" customFormat="1" x14ac:dyDescent="0.2">
      <c r="A23" s="20" t="s">
        <v>40</v>
      </c>
      <c r="B23" s="21"/>
      <c r="C23" s="21"/>
      <c r="D23" s="21"/>
      <c r="E23" s="21"/>
      <c r="F23" s="22"/>
      <c r="G23" s="17" t="s">
        <v>39</v>
      </c>
    </row>
    <row r="24" spans="1:7" s="6" customFormat="1" x14ac:dyDescent="0.2">
      <c r="A24" s="9"/>
      <c r="B24" s="9"/>
      <c r="C24" s="9"/>
      <c r="D24" s="9"/>
      <c r="E24" s="9"/>
      <c r="F24" s="9"/>
      <c r="G24" s="1"/>
    </row>
    <row r="25" spans="1:7" s="6" customFormat="1" x14ac:dyDescent="0.2">
      <c r="A25" s="25" t="s">
        <v>10</v>
      </c>
      <c r="B25" s="25"/>
      <c r="C25" s="25"/>
      <c r="D25" s="25"/>
      <c r="E25" s="25"/>
      <c r="F25" s="25"/>
      <c r="G25" s="25"/>
    </row>
    <row r="26" spans="1:7" s="6" customFormat="1" ht="46.5" customHeight="1" x14ac:dyDescent="0.2">
      <c r="A26" s="30"/>
      <c r="B26" s="30"/>
      <c r="C26" s="30"/>
      <c r="D26" s="30"/>
      <c r="E26" s="30"/>
      <c r="F26" s="30"/>
      <c r="G26" s="30"/>
    </row>
    <row r="27" spans="1:7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7" ht="42.75" customHeight="1" x14ac:dyDescent="0.25">
      <c r="A29" s="16" t="s">
        <v>24</v>
      </c>
      <c r="C29" s="24" t="s">
        <v>34</v>
      </c>
      <c r="D29" s="24"/>
      <c r="E29"/>
      <c r="F29" s="23" t="s">
        <v>33</v>
      </c>
      <c r="G29" s="23"/>
    </row>
    <row r="30" spans="1:7" ht="28.5" customHeight="1" x14ac:dyDescent="0.2">
      <c r="A30" s="10" t="s">
        <v>15</v>
      </c>
      <c r="C30" s="37" t="s">
        <v>23</v>
      </c>
      <c r="D30" s="37"/>
      <c r="F30" s="38" t="s">
        <v>14</v>
      </c>
      <c r="G30" s="38"/>
    </row>
    <row r="32" spans="1:7" x14ac:dyDescent="0.2">
      <c r="A32" s="29" t="s">
        <v>18</v>
      </c>
      <c r="B32" s="29"/>
      <c r="C32" s="29"/>
      <c r="D32" s="29"/>
      <c r="E32" s="29"/>
      <c r="F32" s="29"/>
      <c r="G32" s="29"/>
    </row>
  </sheetData>
  <mergeCells count="25"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B1:E1"/>
    <mergeCell ref="F1:G1"/>
    <mergeCell ref="A22:F22"/>
    <mergeCell ref="A23:F23"/>
    <mergeCell ref="A21:F21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4" zoomScale="80" zoomScaleNormal="8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">
        <v>26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6" t="str">
        <f>Registro!F9</f>
        <v>FEB 23- JUN 23</v>
      </c>
      <c r="H9" s="36"/>
    </row>
    <row r="11" spans="1:8" ht="31.5" customHeight="1" x14ac:dyDescent="0.2">
      <c r="A11" s="4" t="s">
        <v>4</v>
      </c>
      <c r="B11" s="42" t="s">
        <v>32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60" t="str">
        <f>Registro!A17</f>
        <v>Reuniones colegiadas del Núcleo Académico Básico
Asistencia 2o Seminario Docencia para la investigación (CA)
Actividades de investigación para el Cuerpo Académico (CA)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4" t="s">
        <v>8</v>
      </c>
    </row>
    <row r="21" spans="1:8" s="6" customFormat="1" ht="35.25" customHeight="1" x14ac:dyDescent="0.2">
      <c r="A21" s="48" t="s">
        <v>29</v>
      </c>
      <c r="B21" s="49"/>
      <c r="C21" s="48"/>
      <c r="D21" s="52"/>
      <c r="E21" s="49"/>
      <c r="F21" s="50"/>
      <c r="G21" s="51"/>
      <c r="H21" s="14"/>
    </row>
    <row r="22" spans="1:8" s="6" customFormat="1" ht="43.5" customHeight="1" x14ac:dyDescent="0.2">
      <c r="A22" s="26" t="s">
        <v>41</v>
      </c>
      <c r="B22" s="26"/>
      <c r="C22" s="41" t="s">
        <v>39</v>
      </c>
      <c r="D22" s="41"/>
      <c r="E22" s="41"/>
      <c r="F22" s="26" t="s">
        <v>28</v>
      </c>
      <c r="G22" s="26"/>
      <c r="H22" s="11">
        <v>0.33</v>
      </c>
    </row>
    <row r="23" spans="1:8" s="6" customFormat="1" ht="39.75" customHeight="1" x14ac:dyDescent="0.2">
      <c r="A23" s="43" t="s">
        <v>31</v>
      </c>
      <c r="B23" s="44"/>
      <c r="C23" s="45" t="s">
        <v>39</v>
      </c>
      <c r="D23" s="46"/>
      <c r="E23" s="47"/>
      <c r="F23" s="43" t="s">
        <v>42</v>
      </c>
      <c r="G23" s="44"/>
      <c r="H23" s="11">
        <v>0.33</v>
      </c>
    </row>
    <row r="24" spans="1:8" s="6" customFormat="1" ht="32.25" customHeight="1" x14ac:dyDescent="0.2">
      <c r="A24" s="26" t="s">
        <v>40</v>
      </c>
      <c r="B24" s="26"/>
      <c r="C24" s="41" t="s">
        <v>39</v>
      </c>
      <c r="D24" s="41"/>
      <c r="E24" s="41"/>
      <c r="F24" s="26" t="s">
        <v>28</v>
      </c>
      <c r="G24" s="26"/>
      <c r="H24" s="11">
        <v>0.33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ht="41.25" customHeigh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16.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ht="42.75" customHeight="1" x14ac:dyDescent="0.2"/>
    <row r="31" spans="1:8" ht="38.25" customHeight="1" x14ac:dyDescent="0.2">
      <c r="A31" s="16" t="s">
        <v>24</v>
      </c>
      <c r="C31" s="24" t="str">
        <f>Registro!C29</f>
        <v>MII ESTEBAN DOMÍNGUEZ FISCAL</v>
      </c>
      <c r="D31" s="24"/>
      <c r="E31" s="24"/>
      <c r="G31" s="24" t="str">
        <f>Registro!F29</f>
        <v>MCJYS OFELIA ENRÍQUEZ ORDAZ</v>
      </c>
      <c r="H31" s="24"/>
    </row>
    <row r="32" spans="1:8" x14ac:dyDescent="0.2">
      <c r="A32" s="10" t="str">
        <f>Registro!A30</f>
        <v>Profesor</v>
      </c>
      <c r="C32" s="39" t="s">
        <v>25</v>
      </c>
      <c r="D32" s="39"/>
      <c r="E32" s="39"/>
      <c r="G32" s="15" t="s">
        <v>14</v>
      </c>
      <c r="H32" s="15"/>
    </row>
    <row r="33" spans="1:8" ht="24.75" customHeight="1" x14ac:dyDescent="0.2"/>
    <row r="34" spans="1:8" x14ac:dyDescent="0.2">
      <c r="A34" s="29" t="s">
        <v>19</v>
      </c>
      <c r="B34" s="29"/>
      <c r="C34" s="29"/>
      <c r="D34" s="29"/>
      <c r="E34" s="29"/>
      <c r="F34" s="29"/>
      <c r="G34" s="29"/>
      <c r="H34" s="29"/>
    </row>
  </sheetData>
  <mergeCells count="41"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3:B23"/>
    <mergeCell ref="C23:E23"/>
    <mergeCell ref="F23:G23"/>
    <mergeCell ref="A22:B22"/>
    <mergeCell ref="C22:E22"/>
    <mergeCell ref="F22:G22"/>
    <mergeCell ref="A21:B21"/>
    <mergeCell ref="F21:G21"/>
    <mergeCell ref="C21:E21"/>
    <mergeCell ref="A16:H16"/>
    <mergeCell ref="A17:H17"/>
    <mergeCell ref="A19:H19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0" zoomScaleNormal="100" zoomScaleSheetLayoutView="10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">
        <v>26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6" t="str">
        <f>Registro!F9</f>
        <v>FEB 23- JUN 23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académicas colegiada, reuniones con el núcleo académico a nivel posgrado y participación en cuerpo académico denminado Ciencias de la ingeniería.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Reuniones colegiadas del Núcleo Académico Básico
Asistencia 2o Seminario Docencia para la investigación (CA)
Actividades de investigación para el Cuerpo Académico (CA)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4" t="s">
        <v>8</v>
      </c>
    </row>
    <row r="21" spans="1:8" s="6" customFormat="1" ht="30.75" customHeight="1" x14ac:dyDescent="0.2">
      <c r="A21" s="26" t="str">
        <f>Registro!A21</f>
        <v>Asistencia en linea a seminario Docencia para la investigación</v>
      </c>
      <c r="B21" s="26"/>
      <c r="C21" s="41" t="s">
        <v>39</v>
      </c>
      <c r="D21" s="41"/>
      <c r="E21" s="41"/>
      <c r="F21" s="43" t="s">
        <v>42</v>
      </c>
      <c r="G21" s="44"/>
      <c r="H21" s="18">
        <v>0.66</v>
      </c>
    </row>
    <row r="22" spans="1:8" s="6" customFormat="1" ht="25.5" customHeight="1" x14ac:dyDescent="0.2">
      <c r="A22" s="26" t="str">
        <f>Registro!A22</f>
        <v>Reuniones de trabajo colegiado del Núcleo Académico Basico</v>
      </c>
      <c r="B22" s="26"/>
      <c r="C22" s="45" t="s">
        <v>39</v>
      </c>
      <c r="D22" s="46"/>
      <c r="E22" s="47"/>
      <c r="F22" s="26" t="s">
        <v>28</v>
      </c>
      <c r="G22" s="26"/>
      <c r="H22" s="18">
        <v>0.66</v>
      </c>
    </row>
    <row r="23" spans="1:8" s="6" customFormat="1" ht="33.75" customHeight="1" x14ac:dyDescent="0.2">
      <c r="A23" s="26" t="str">
        <f>Registro!A23</f>
        <v>Reuniones de trabajo del Cuerpo Académico Ciencias de la Ingeniería</v>
      </c>
      <c r="B23" s="26"/>
      <c r="C23" s="41" t="s">
        <v>39</v>
      </c>
      <c r="D23" s="41"/>
      <c r="E23" s="41"/>
      <c r="F23" s="26" t="s">
        <v>44</v>
      </c>
      <c r="G23" s="26"/>
      <c r="H23" s="18">
        <v>0.66</v>
      </c>
    </row>
    <row r="24" spans="1:8" s="6" customFormat="1" ht="18.75" customHeight="1" x14ac:dyDescent="0.2">
      <c r="A24" s="8"/>
      <c r="B24" s="8"/>
      <c r="C24" s="8"/>
      <c r="D24" s="8"/>
      <c r="E24" s="8"/>
      <c r="F24" s="8"/>
      <c r="G24" s="8"/>
    </row>
    <row r="25" spans="1:8" s="6" customFormat="1" ht="18.75" customHeight="1" x14ac:dyDescent="0.2">
      <c r="A25" s="58" t="s">
        <v>10</v>
      </c>
      <c r="B25" s="58"/>
      <c r="C25" s="58"/>
      <c r="D25" s="58"/>
      <c r="E25" s="58"/>
      <c r="F25" s="58"/>
      <c r="G25" s="58"/>
      <c r="H25" s="58"/>
    </row>
    <row r="26" spans="1:8" s="6" customFormat="1" ht="41.25" customHeight="1" x14ac:dyDescent="0.2">
      <c r="A26" s="30"/>
      <c r="B26" s="30"/>
      <c r="C26" s="30"/>
      <c r="D26" s="30"/>
      <c r="E26" s="30"/>
      <c r="F26" s="30"/>
      <c r="G26" s="30"/>
      <c r="H26" s="30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16" t="s">
        <v>24</v>
      </c>
      <c r="C28" s="24" t="str">
        <f>Registro!C29</f>
        <v>MII ESTEBAN DOMÍNGUEZ FISCAL</v>
      </c>
      <c r="D28" s="24"/>
      <c r="E28" s="24"/>
      <c r="G28" s="24" t="str">
        <f>Registro!F29</f>
        <v>MCJYS OFELIA ENRÍQUEZ ORDAZ</v>
      </c>
      <c r="H28" s="24"/>
    </row>
    <row r="29" spans="1:8" ht="28.5" customHeight="1" x14ac:dyDescent="0.2">
      <c r="A29" s="10" t="str">
        <f>Registro!A30</f>
        <v>Profesor</v>
      </c>
      <c r="C29" s="39" t="s">
        <v>43</v>
      </c>
      <c r="D29" s="39"/>
      <c r="E29" s="39"/>
      <c r="G29" s="15" t="s">
        <v>14</v>
      </c>
      <c r="H29" s="15"/>
    </row>
    <row r="31" spans="1:8" ht="24.75" customHeight="1" x14ac:dyDescent="0.2">
      <c r="A31" s="29" t="s">
        <v>19</v>
      </c>
      <c r="B31" s="29"/>
      <c r="C31" s="29"/>
      <c r="D31" s="29"/>
      <c r="E31" s="29"/>
      <c r="F31" s="29"/>
      <c r="G31" s="29"/>
      <c r="H31" s="29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1:G21"/>
    <mergeCell ref="A21:B21"/>
    <mergeCell ref="C21:E21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7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">
        <v>26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6" t="str">
        <f>Registro!F9</f>
        <v>FEB 23- JUN 23</v>
      </c>
      <c r="H9" s="36"/>
    </row>
    <row r="11" spans="1:8" x14ac:dyDescent="0.2">
      <c r="A11" s="4" t="s">
        <v>4</v>
      </c>
      <c r="B11" s="23" t="str">
        <f>Registro!B11</f>
        <v>GESTIÓN ACADÉMICA Y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académicas colegiada, reuniones con el núcleo académico a nivel posgrado y participación en cuerpo académico denminado Ciencias de la ingeniería.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Reuniones colegiadas del Núcleo Académico Básico
Asistencia 2o Seminario Docencia para la investigación (CA)
Actividades de investigación para el Cuerpo Académico (CA)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4" t="s">
        <v>8</v>
      </c>
    </row>
    <row r="21" spans="1:8" s="6" customFormat="1" ht="26.25" customHeight="1" x14ac:dyDescent="0.2">
      <c r="A21" s="26" t="str">
        <f>Registro!A22</f>
        <v>Reuniones de trabajo colegiado del Núcleo Académico Basico</v>
      </c>
      <c r="B21" s="26"/>
      <c r="C21" s="59" t="str">
        <f>Registro!G22</f>
        <v>20/02/2023-23/06/2023</v>
      </c>
      <c r="D21" s="59"/>
      <c r="E21" s="59"/>
      <c r="F21" s="26"/>
      <c r="G21" s="26"/>
      <c r="H21" s="18"/>
    </row>
    <row r="22" spans="1:8" s="6" customFormat="1" ht="26.25" customHeight="1" x14ac:dyDescent="0.2">
      <c r="A22" s="26" t="str">
        <f>Registro!A23</f>
        <v>Reuniones de trabajo del Cuerpo Académico Ciencias de la Ingeniería</v>
      </c>
      <c r="B22" s="26"/>
      <c r="C22" s="59" t="str">
        <f>Registro!G23</f>
        <v>20/02/2023-23/06/2023</v>
      </c>
      <c r="D22" s="59"/>
      <c r="E22" s="59"/>
      <c r="F22" s="26"/>
      <c r="G22" s="26"/>
      <c r="H22" s="18"/>
    </row>
    <row r="23" spans="1:8" s="6" customFormat="1" ht="26.25" customHeight="1" x14ac:dyDescent="0.2">
      <c r="A23" s="8"/>
      <c r="B23" s="8"/>
      <c r="C23" s="8"/>
      <c r="D23" s="8"/>
      <c r="E23" s="8"/>
      <c r="F23" s="8"/>
      <c r="G23" s="8"/>
    </row>
    <row r="24" spans="1:8" s="6" customFormat="1" ht="26.25" customHeight="1" x14ac:dyDescent="0.2">
      <c r="A24" s="58" t="s">
        <v>10</v>
      </c>
      <c r="B24" s="58"/>
      <c r="C24" s="58"/>
      <c r="D24" s="58"/>
      <c r="E24" s="58"/>
      <c r="F24" s="58"/>
      <c r="G24" s="58"/>
      <c r="H24" s="58"/>
    </row>
    <row r="25" spans="1:8" s="6" customFormat="1" ht="26.25" customHeight="1" x14ac:dyDescent="0.2">
      <c r="A25" s="30"/>
      <c r="B25" s="30"/>
      <c r="C25" s="30"/>
      <c r="D25" s="30"/>
      <c r="E25" s="30"/>
      <c r="F25" s="30"/>
      <c r="G25" s="30"/>
      <c r="H25" s="30"/>
    </row>
    <row r="26" spans="1:8" s="6" customFormat="1" ht="26.25" customHeight="1" x14ac:dyDescent="0.2"/>
    <row r="27" spans="1:8" s="6" customFormat="1" ht="26.25" customHeight="1" x14ac:dyDescent="0.2">
      <c r="A27" s="5"/>
      <c r="C27" s="24" t="str">
        <f>Registro!C29</f>
        <v>MII ESTEBAN DOMÍNGUEZ FISCAL</v>
      </c>
      <c r="D27" s="24"/>
      <c r="E27" s="24"/>
      <c r="G27" s="24" t="str">
        <f>Registro!F29</f>
        <v>MCJYS OFELIA ENRÍQUEZ ORDAZ</v>
      </c>
      <c r="H27" s="24"/>
    </row>
    <row r="28" spans="1:8" ht="42" customHeight="1" x14ac:dyDescent="0.2">
      <c r="A28" s="10" t="s">
        <v>24</v>
      </c>
      <c r="C28" s="39" t="s">
        <v>25</v>
      </c>
      <c r="D28" s="39"/>
      <c r="E28" s="39"/>
      <c r="G28" s="15" t="s">
        <v>14</v>
      </c>
      <c r="H28" s="15"/>
    </row>
    <row r="30" spans="1:8" ht="24.75" customHeight="1" x14ac:dyDescent="0.2">
      <c r="A30" s="29" t="s">
        <v>19</v>
      </c>
      <c r="B30" s="29"/>
      <c r="C30" s="29"/>
      <c r="D30" s="29"/>
      <c r="E30" s="29"/>
      <c r="F30" s="29"/>
      <c r="G30" s="29"/>
      <c r="H30" s="29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2023-05-21T00:07:53Z</dcterms:modified>
</cp:coreProperties>
</file>