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_JUNIO2023\SGI_FEB2023_PARCIALES\REPORTE_INDIVIDUAL\PARCIAL3\"/>
    </mc:Choice>
  </mc:AlternateContent>
  <bookViews>
    <workbookView xWindow="0" yWindow="0" windowWidth="9855" windowHeight="727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2'!$A$1:$H$34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2" i="8" l="1"/>
  <c r="A21" i="8"/>
  <c r="A21" i="7" l="1"/>
  <c r="A34" i="7" l="1"/>
  <c r="A22" i="7" l="1"/>
  <c r="B11" i="7"/>
  <c r="C34" i="7" l="1"/>
  <c r="G32" i="9" l="1"/>
  <c r="C32" i="9"/>
  <c r="A17" i="9"/>
  <c r="A14" i="9"/>
  <c r="B11" i="9"/>
  <c r="G9" i="9"/>
  <c r="B8" i="9"/>
  <c r="D6" i="9"/>
  <c r="G31" i="8"/>
  <c r="C31" i="8"/>
  <c r="A17" i="8"/>
  <c r="A14" i="8"/>
  <c r="B11" i="8"/>
  <c r="G9" i="8"/>
  <c r="B8" i="8"/>
  <c r="D6" i="8"/>
  <c r="G34" i="7"/>
  <c r="A1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<sst xmlns="http://schemas.openxmlformats.org/spreadsheetml/2006/main" count="120" uniqueCount="51">
  <si>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</si>
  <si>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</si>
  <si>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</si>
  <si>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</si>
  <si>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</si>
  <si>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</si>
  <si>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</si>
  <si>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</si>
  <si>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</si>
  <si>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</si>
  <si>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</si>
  <si>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</si>
  <si>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</si>
  <si>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</si>
  <si>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</si>
  <si>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</si>
  <si>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</si>
  <si>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</si>
  <si>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</si>
  <si>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</si>
  <si>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</si>
  <si>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</si>
  <si>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</si>
  <si>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</si>
  <si>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</si>
  <si>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</si>
  <si>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</si>
  <si>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</si>
  <si>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Documento electrónico.</t>
  </si>
  <si>
    <t>Revisión de avances de proyectos de residencia.</t>
  </si>
  <si>
    <t>Documento electrónico</t>
  </si>
  <si>
    <t>MII. ESTEBAN DOMINGUEZ FISCAL</t>
  </si>
  <si>
    <t>MCJYS OFELIA ENRÍQUEZ ORDAZ</t>
  </si>
  <si>
    <t>FEB 23- JUN 23</t>
  </si>
  <si>
    <t>TUTORIA Y DIRECCION INDV. (Residencias y titulaciones)</t>
  </si>
  <si>
    <t>Asesorar a los alumnos residentes en  el desarrollo de su proyecto hasta culminar en un informe de investigación y obtener el grado de lienciatura mediante titulación por Informe tecnico de residencia profesional.</t>
  </si>
  <si>
    <t xml:space="preserve">
4 informes de residencia profesional (3 titulaciones).
</t>
  </si>
  <si>
    <t>Aseoría a residentes y proyecto de investigación</t>
  </si>
  <si>
    <t>Protocolos de titulación por la opción Informe técnico de residencia</t>
  </si>
  <si>
    <t>20/02/2023-23/06/2023</t>
  </si>
  <si>
    <t>20/02/2023-19/04/2023</t>
  </si>
  <si>
    <t xml:space="preserve"> Evaluación final de proyectos de residencia</t>
  </si>
  <si>
    <t>Informe tecnico de residencia profesional finaizado</t>
  </si>
  <si>
    <t>Documento de liberación del proyecto de residencia profesional</t>
  </si>
  <si>
    <t>20/04/2023 al 17/05/2023</t>
  </si>
  <si>
    <t>Documento elecrónico con avances del informe de residencia</t>
  </si>
  <si>
    <t>Informe tecnico de residencia profesional finlaizado</t>
  </si>
  <si>
    <t>Informe técnico de residencia en digital</t>
  </si>
  <si>
    <t>Documemtno digital con las sugerencias realizadas</t>
  </si>
  <si>
    <t>18/05/2023 - 12/06/2023</t>
  </si>
  <si>
    <t>Oficios de autorización de titulaciones, son tres Informes técnicos de residencia profesional. Cuatro residentes titulados.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</si>
</sst>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469003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22" zoomScale="110" zoomScaleNormal="11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4" style="1" customWidth="1"/>
    <col min="2" max="2" width="2.85546875" style="1" customWidth="1"/>
    <col min="3" max="3" width="11.140625" style="1" customWidth="1"/>
    <col min="4" max="4" width="20.28515625" style="1" customWidth="1"/>
    <col min="5" max="5" width="2.855468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21</v>
      </c>
      <c r="C1" s="36"/>
      <c r="D1" s="36"/>
      <c r="E1" s="36"/>
      <c r="F1" s="36"/>
      <c r="G1" s="36"/>
    </row>
    <row r="3" spans="1:7" x14ac:dyDescent="0.2">
      <c r="A3" s="40" t="s">
        <v>23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42" t="s">
        <v>27</v>
      </c>
      <c r="E6" s="42"/>
      <c r="F6" s="4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25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27" t="s">
        <v>33</v>
      </c>
      <c r="G9" s="27"/>
    </row>
    <row r="11" spans="1:7" ht="31.5" customHeight="1" x14ac:dyDescent="0.2">
      <c r="A11" s="4" t="s">
        <v>4</v>
      </c>
      <c r="B11" s="28" t="s">
        <v>34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6" t="s">
        <v>35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6" t="s">
        <v>36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33" t="s">
        <v>37</v>
      </c>
      <c r="B21" s="34"/>
      <c r="C21" s="34"/>
      <c r="D21" s="34"/>
      <c r="E21" s="34"/>
      <c r="F21" s="35"/>
      <c r="G21" s="12" t="s">
        <v>39</v>
      </c>
    </row>
    <row r="22" spans="1:7" s="6" customFormat="1" ht="24.75" customHeight="1" x14ac:dyDescent="0.2">
      <c r="A22" s="33" t="s">
        <v>29</v>
      </c>
      <c r="B22" s="34"/>
      <c r="C22" s="34"/>
      <c r="D22" s="34"/>
      <c r="E22" s="34"/>
      <c r="F22" s="35"/>
      <c r="G22" s="12" t="s">
        <v>40</v>
      </c>
    </row>
    <row r="23" spans="1:7" s="6" customFormat="1" x14ac:dyDescent="0.2">
      <c r="A23" s="37" t="s">
        <v>41</v>
      </c>
      <c r="B23" s="38"/>
      <c r="C23" s="38"/>
      <c r="D23" s="38"/>
      <c r="E23" s="38"/>
      <c r="F23" s="39"/>
      <c r="G23" s="17">
        <v>45091</v>
      </c>
    </row>
    <row r="24" spans="1:7" s="6" customFormat="1" x14ac:dyDescent="0.2">
      <c r="A24" s="33" t="s">
        <v>38</v>
      </c>
      <c r="B24" s="34"/>
      <c r="C24" s="34"/>
      <c r="D24" s="34"/>
      <c r="E24" s="34"/>
      <c r="F24" s="35"/>
      <c r="G24" s="18">
        <v>45100</v>
      </c>
    </row>
    <row r="25" spans="1:7" s="6" customFormat="1" x14ac:dyDescent="0.2">
      <c r="A25" s="33"/>
      <c r="B25" s="34"/>
      <c r="C25" s="34"/>
      <c r="D25" s="34"/>
      <c r="E25" s="34"/>
      <c r="F25" s="35"/>
      <c r="G25" s="12"/>
    </row>
    <row r="26" spans="1:7" s="6" customFormat="1" x14ac:dyDescent="0.2">
      <c r="A26" s="33"/>
      <c r="B26" s="34"/>
      <c r="C26" s="34"/>
      <c r="D26" s="34"/>
      <c r="E26" s="34"/>
      <c r="F26" s="35"/>
      <c r="G26" s="12"/>
    </row>
    <row r="27" spans="1:7" s="6" customFormat="1" x14ac:dyDescent="0.2">
      <c r="A27" s="33"/>
      <c r="B27" s="34"/>
      <c r="C27" s="34"/>
      <c r="D27" s="34"/>
      <c r="E27" s="34"/>
      <c r="F27" s="35"/>
      <c r="G27" s="12"/>
    </row>
    <row r="28" spans="1:7" s="6" customFormat="1" x14ac:dyDescent="0.2">
      <c r="A28" s="33"/>
      <c r="B28" s="34"/>
      <c r="C28" s="34"/>
      <c r="D28" s="34"/>
      <c r="E28" s="34"/>
      <c r="F28" s="35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22" t="s">
        <v>10</v>
      </c>
      <c r="B30" s="22"/>
      <c r="C30" s="22"/>
      <c r="D30" s="22"/>
      <c r="E30" s="22"/>
      <c r="F30" s="22"/>
      <c r="G30" s="22"/>
    </row>
    <row r="31" spans="1:7" s="6" customFormat="1" ht="46.5" customHeight="1" x14ac:dyDescent="0.2">
      <c r="A31" s="23"/>
      <c r="B31" s="23"/>
      <c r="C31" s="23"/>
      <c r="D31" s="23"/>
      <c r="E31" s="23"/>
      <c r="F31" s="23"/>
      <c r="G31" s="23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6" t="s">
        <v>25</v>
      </c>
      <c r="C34" s="28" t="s">
        <v>31</v>
      </c>
      <c r="D34" s="28"/>
      <c r="E34"/>
      <c r="F34" s="29" t="s">
        <v>32</v>
      </c>
      <c r="G34" s="29"/>
    </row>
    <row r="35" spans="1:7" ht="28.5" customHeight="1" x14ac:dyDescent="0.2">
      <c r="A35" s="10" t="s">
        <v>15</v>
      </c>
      <c r="C35" s="24" t="s">
        <v>24</v>
      </c>
      <c r="D35" s="24"/>
      <c r="F35" s="25" t="s">
        <v>14</v>
      </c>
      <c r="G35" s="25"/>
    </row>
    <row r="37" spans="1:7" x14ac:dyDescent="0.2">
      <c r="A37" s="21" t="s">
        <v>19</v>
      </c>
      <c r="B37" s="21"/>
      <c r="C37" s="21"/>
      <c r="D37" s="21"/>
      <c r="E37" s="21"/>
      <c r="F37" s="21"/>
      <c r="G37" s="21"/>
    </row>
  </sheetData>
  <mergeCells count="30">
    <mergeCell ref="B1:E1"/>
    <mergeCell ref="F1:G1"/>
    <mergeCell ref="A27:F27"/>
    <mergeCell ref="A28:F28"/>
    <mergeCell ref="A23:F23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4:D34"/>
    <mergeCell ref="F34:G34"/>
    <mergeCell ref="A20:F20"/>
    <mergeCell ref="A21:F21"/>
    <mergeCell ref="A22:F22"/>
    <mergeCell ref="A37:G37"/>
    <mergeCell ref="A30:G30"/>
    <mergeCell ref="A31:G31"/>
    <mergeCell ref="A19:G19"/>
    <mergeCell ref="C35:D35"/>
    <mergeCell ref="F35:G3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9" zoomScale="80" zoomScaleNormal="8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34.42578125" style="1" customWidth="1"/>
    <col min="2" max="2" width="3.85546875" style="1" customWidth="1"/>
    <col min="3" max="3" width="7.7109375" style="1" customWidth="1"/>
    <col min="4" max="4" width="8.28515625" style="1" customWidth="1"/>
    <col min="5" max="5" width="15.7109375" style="1" customWidth="1"/>
    <col min="6" max="6" width="3.28515625" style="1" customWidth="1"/>
    <col min="7" max="7" width="14.85546875" style="1" customWidth="1"/>
    <col min="8" max="8" width="21.7109375" style="1" customWidth="1"/>
    <col min="9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4" t="s">
        <v>27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">
        <v>25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9"/>
      <c r="F9" s="4" t="s">
        <v>11</v>
      </c>
      <c r="G9" s="27" t="str">
        <f>Registro!F9</f>
        <v>FEB 23- JUN 23</v>
      </c>
      <c r="H9" s="27"/>
    </row>
    <row r="11" spans="1:8" ht="31.5" customHeight="1" x14ac:dyDescent="0.2">
      <c r="A11" s="4" t="s">
        <v>4</v>
      </c>
      <c r="B11" s="28" t="str">
        <f>Registro!B11</f>
        <v>TUTORIA Y DIRECCION INDV. (Residencias y titulaciones)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6" t="s">
        <v>35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6" t="str">
        <f>Registro!A17</f>
        <v xml:space="preserve">
4 informes de residencia profesional (3 titulaciones).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6" t="str">
        <f>Registro!A21</f>
        <v>Aseoría a residentes y proyecto de investigación</v>
      </c>
      <c r="B21" s="26"/>
      <c r="C21" s="50" t="s">
        <v>40</v>
      </c>
      <c r="D21" s="50"/>
      <c r="E21" s="50"/>
      <c r="F21" s="26" t="s">
        <v>28</v>
      </c>
      <c r="G21" s="26"/>
      <c r="H21" s="11">
        <v>0.33</v>
      </c>
    </row>
    <row r="22" spans="1:8" s="6" customFormat="1" ht="35.25" customHeight="1" x14ac:dyDescent="0.2">
      <c r="A22" s="26" t="str">
        <f>Registro!A22</f>
        <v>Revisión de avances de proyectos de residencia.</v>
      </c>
      <c r="B22" s="26"/>
      <c r="C22" s="47" t="s">
        <v>40</v>
      </c>
      <c r="D22" s="48"/>
      <c r="E22" s="49"/>
      <c r="F22" s="26" t="s">
        <v>30</v>
      </c>
      <c r="G22" s="26"/>
      <c r="H22" s="11">
        <v>0.33</v>
      </c>
    </row>
    <row r="23" spans="1:8" s="6" customFormat="1" ht="64.5" customHeight="1" x14ac:dyDescent="0.2">
      <c r="A23" s="37" t="s">
        <v>41</v>
      </c>
      <c r="B23" s="39"/>
      <c r="C23" s="47">
        <v>45091</v>
      </c>
      <c r="D23" s="48"/>
      <c r="E23" s="49"/>
      <c r="F23" s="37" t="s">
        <v>42</v>
      </c>
      <c r="G23" s="39"/>
      <c r="H23" s="11">
        <v>0.33</v>
      </c>
    </row>
    <row r="24" spans="1:8" s="6" customFormat="1" ht="75.75" customHeight="1" x14ac:dyDescent="0.2">
      <c r="A24" s="26" t="s">
        <v>38</v>
      </c>
      <c r="B24" s="26"/>
      <c r="C24" s="50">
        <v>45100</v>
      </c>
      <c r="D24" s="50"/>
      <c r="E24" s="50"/>
      <c r="F24" s="26" t="s">
        <v>43</v>
      </c>
      <c r="G24" s="26"/>
      <c r="H24" s="11">
        <v>0.33</v>
      </c>
    </row>
    <row r="25" spans="1:8" s="6" customFormat="1" ht="12.75" customHeight="1" x14ac:dyDescent="0.2">
      <c r="A25" s="26"/>
      <c r="B25" s="26"/>
      <c r="C25" s="50"/>
      <c r="D25" s="50"/>
      <c r="E25" s="50"/>
      <c r="F25" s="26"/>
      <c r="G25" s="26"/>
      <c r="H25" s="11"/>
    </row>
    <row r="26" spans="1:8" s="6" customFormat="1" ht="17.25" customHeight="1" x14ac:dyDescent="0.2">
      <c r="A26" s="26"/>
      <c r="B26" s="26"/>
      <c r="C26" s="50"/>
      <c r="D26" s="50"/>
      <c r="E26" s="50"/>
      <c r="F26" s="26"/>
      <c r="G26" s="26"/>
      <c r="H26" s="11"/>
    </row>
    <row r="27" spans="1:8" s="6" customFormat="1" x14ac:dyDescent="0.2">
      <c r="A27" s="51"/>
      <c r="B27" s="51"/>
      <c r="C27" s="50"/>
      <c r="D27" s="50"/>
      <c r="E27" s="50"/>
      <c r="F27" s="51"/>
      <c r="G27" s="51"/>
      <c r="H27" s="11"/>
    </row>
    <row r="28" spans="1:8" s="6" customFormat="1" x14ac:dyDescent="0.2">
      <c r="A28" s="51"/>
      <c r="B28" s="51"/>
      <c r="C28" s="50"/>
      <c r="D28" s="50"/>
      <c r="E28" s="50"/>
      <c r="F28" s="51"/>
      <c r="G28" s="51"/>
      <c r="H28" s="11"/>
    </row>
    <row r="29" spans="1:8" s="6" customFormat="1" x14ac:dyDescent="0.2">
      <c r="A29" s="51"/>
      <c r="B29" s="51"/>
      <c r="C29" s="50"/>
      <c r="D29" s="50"/>
      <c r="E29" s="50"/>
      <c r="F29" s="51"/>
      <c r="G29" s="51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 t="str">
        <f>B8</f>
        <v>BLANCA NICANDRIA RIOS ATAXCA</v>
      </c>
      <c r="C34" s="28" t="str">
        <f>Registro!C34</f>
        <v>MII. ESTEBAN DOMINGUEZ FISCAL</v>
      </c>
      <c r="D34" s="28"/>
      <c r="E34" s="28"/>
      <c r="G34" s="28" t="str">
        <f>Registro!F34</f>
        <v>MCJYS OFELIA ENRÍQUEZ ORDAZ</v>
      </c>
      <c r="H34" s="28"/>
    </row>
    <row r="35" spans="1:8" ht="38.25" customHeight="1" x14ac:dyDescent="0.2">
      <c r="A35" s="10" t="s">
        <v>15</v>
      </c>
      <c r="C35" s="52" t="s">
        <v>26</v>
      </c>
      <c r="D35" s="52"/>
      <c r="E35" s="52"/>
      <c r="G35" s="15" t="s">
        <v>14</v>
      </c>
      <c r="H35" s="15"/>
    </row>
    <row r="37" spans="1:8" ht="24.75" customHeight="1" x14ac:dyDescent="0.2">
      <c r="A37" s="21" t="s">
        <v>20</v>
      </c>
      <c r="B37" s="21"/>
      <c r="C37" s="21"/>
      <c r="D37" s="21"/>
      <c r="E37" s="21"/>
      <c r="F37" s="21"/>
      <c r="G37" s="21"/>
      <c r="H37" s="21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3.7109375" style="1" customWidth="1"/>
    <col min="3" max="4" width="6.5703125" style="1" customWidth="1"/>
    <col min="5" max="5" width="13.5703125" style="1" customWidth="1"/>
    <col min="6" max="6" width="9.7109375" style="1" customWidth="1"/>
    <col min="7" max="7" width="11.42578125" style="1"/>
    <col min="8" max="8" width="16.85546875" style="1" customWidth="1"/>
    <col min="9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BLANCA NICANDRIA RIOS ATAXCA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9"/>
      <c r="F9" s="4" t="s">
        <v>11</v>
      </c>
      <c r="G9" s="27" t="str">
        <f>Registro!F9</f>
        <v>FEB 23- JUN 23</v>
      </c>
      <c r="H9" s="27"/>
    </row>
    <row r="11" spans="1:8" x14ac:dyDescent="0.2">
      <c r="A11" s="4" t="s">
        <v>4</v>
      </c>
      <c r="B11" s="29" t="str">
        <f>Registro!B11</f>
        <v>TUTORIA Y DIRECCION INDV. (Residencias y titulaciones)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6" t="str">
        <f>Registro!A14</f>
        <v>Asesorar a los alumnos residentes en  el desarrollo de su proyecto hasta culminar en un informe de investigación y obtener el grado de lienciatura mediante titulación por Informe tecnico de residencia profesional.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9.5" customHeight="1" x14ac:dyDescent="0.2">
      <c r="A17" s="26" t="str">
        <f>Registro!A17</f>
        <v xml:space="preserve">
4 informes de residencia profesional (3 titulaciones).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6" t="str">
        <f>Registro!A21</f>
        <v>Aseoría a residentes y proyecto de investigación</v>
      </c>
      <c r="B21" s="26"/>
      <c r="C21" s="50" t="s">
        <v>44</v>
      </c>
      <c r="D21" s="50"/>
      <c r="E21" s="50"/>
      <c r="F21" s="26" t="s">
        <v>45</v>
      </c>
      <c r="G21" s="26"/>
      <c r="H21" s="11">
        <v>0.66</v>
      </c>
    </row>
    <row r="22" spans="1:8" s="6" customFormat="1" ht="35.25" customHeight="1" x14ac:dyDescent="0.2">
      <c r="A22" s="26" t="str">
        <f>Registro!A22</f>
        <v>Revisión de avances de proyectos de residencia.</v>
      </c>
      <c r="B22" s="26"/>
      <c r="C22" s="47" t="s">
        <v>40</v>
      </c>
      <c r="D22" s="48"/>
      <c r="E22" s="49"/>
      <c r="F22" s="26" t="s">
        <v>30</v>
      </c>
      <c r="G22" s="26"/>
      <c r="H22" s="11">
        <v>0.66</v>
      </c>
    </row>
    <row r="23" spans="1:8" s="6" customFormat="1" ht="54" customHeight="1" x14ac:dyDescent="0.2">
      <c r="A23" s="37" t="s">
        <v>41</v>
      </c>
      <c r="B23" s="39"/>
      <c r="C23" s="47">
        <v>45091</v>
      </c>
      <c r="D23" s="48"/>
      <c r="E23" s="49"/>
      <c r="F23" s="37" t="s">
        <v>46</v>
      </c>
      <c r="G23" s="39"/>
      <c r="H23" s="11">
        <v>0.66</v>
      </c>
    </row>
    <row r="24" spans="1:8" s="6" customFormat="1" ht="66.75" customHeight="1" x14ac:dyDescent="0.2">
      <c r="A24" s="26" t="s">
        <v>38</v>
      </c>
      <c r="B24" s="26"/>
      <c r="C24" s="50">
        <v>45100</v>
      </c>
      <c r="D24" s="50"/>
      <c r="E24" s="50"/>
      <c r="F24" s="26" t="s">
        <v>43</v>
      </c>
      <c r="G24" s="26"/>
      <c r="H24" s="11">
        <v>0.66</v>
      </c>
    </row>
    <row r="25" spans="1:8" s="6" customFormat="1" ht="35.25" customHeight="1" x14ac:dyDescent="0.2">
      <c r="A25" s="51"/>
      <c r="B25" s="51"/>
      <c r="C25" s="50"/>
      <c r="D25" s="50"/>
      <c r="E25" s="50"/>
      <c r="F25" s="33"/>
      <c r="G25" s="35"/>
      <c r="H25" s="11"/>
    </row>
    <row r="26" spans="1:8" s="6" customFormat="1" ht="35.25" customHeight="1" x14ac:dyDescent="0.2">
      <c r="A26" s="51"/>
      <c r="B26" s="51"/>
      <c r="C26" s="50"/>
      <c r="D26" s="50"/>
      <c r="E26" s="50"/>
      <c r="F26" s="51"/>
      <c r="G26" s="51"/>
      <c r="H26" s="11"/>
    </row>
    <row r="27" spans="1:8" s="6" customFormat="1" ht="35.25" customHeigh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x14ac:dyDescent="0.2">
      <c r="A29" s="23"/>
      <c r="B29" s="23"/>
      <c r="C29" s="23"/>
      <c r="D29" s="23"/>
      <c r="E29" s="23"/>
      <c r="F29" s="23"/>
      <c r="G29" s="23"/>
      <c r="H29" s="23"/>
    </row>
    <row r="30" spans="1:8" s="6" customFormat="1" x14ac:dyDescent="0.2">
      <c r="A30" s="1"/>
      <c r="B30" s="1"/>
      <c r="C30" s="1"/>
      <c r="D30" s="1"/>
      <c r="E30" s="1"/>
      <c r="F30" s="1"/>
      <c r="G30" s="1"/>
      <c r="H30" s="1"/>
    </row>
    <row r="31" spans="1:8" s="6" customFormat="1" x14ac:dyDescent="0.2">
      <c r="A31" s="19" t="s">
        <v>25</v>
      </c>
      <c r="B31" s="1"/>
      <c r="C31" s="28" t="str">
        <f>Registro!C34</f>
        <v>MII. ESTEBAN DOMINGUEZ FISCAL</v>
      </c>
      <c r="D31" s="28"/>
      <c r="E31" s="28"/>
      <c r="F31" s="1"/>
      <c r="G31" s="28" t="str">
        <f>Registro!F34</f>
        <v>MCJYS OFELIA ENRÍQUEZ ORDAZ</v>
      </c>
      <c r="H31" s="28"/>
    </row>
    <row r="32" spans="1:8" s="6" customFormat="1" x14ac:dyDescent="0.2">
      <c r="A32" s="20" t="s">
        <v>15</v>
      </c>
      <c r="B32" s="1"/>
      <c r="C32" s="52" t="s">
        <v>16</v>
      </c>
      <c r="D32" s="52"/>
      <c r="E32" s="52"/>
      <c r="F32" s="1"/>
      <c r="G32" s="15" t="s">
        <v>14</v>
      </c>
      <c r="H32" s="15"/>
    </row>
    <row r="33" spans="1:8" s="6" customFormat="1" ht="41.2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s="6" customFormat="1" ht="16.5" customHeight="1" x14ac:dyDescent="0.2">
      <c r="A34" s="21" t="s">
        <v>20</v>
      </c>
      <c r="B34" s="21"/>
      <c r="C34" s="21"/>
      <c r="D34" s="21"/>
      <c r="E34" s="21"/>
      <c r="F34" s="21"/>
      <c r="G34" s="21"/>
      <c r="H34" s="21"/>
    </row>
    <row r="35" spans="1:8" ht="42.75" customHeight="1" x14ac:dyDescent="0.2"/>
    <row r="36" spans="1:8" ht="28.5" customHeight="1" x14ac:dyDescent="0.2"/>
    <row r="38" spans="1:8" ht="24.75" customHeight="1" x14ac:dyDescent="0.2"/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5:B25"/>
    <mergeCell ref="C25:E25"/>
    <mergeCell ref="F25:G25"/>
    <mergeCell ref="A24:B24"/>
    <mergeCell ref="C24:E24"/>
    <mergeCell ref="F24:G24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140625" style="1" customWidth="1"/>
    <col min="6" max="6" width="9.7109375" style="1" customWidth="1"/>
    <col min="7" max="7" width="11.42578125" style="1"/>
    <col min="8" max="8" width="19.42578125" style="1" customWidth="1"/>
    <col min="9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BLANCA NICANDRIA RIOS ATAXCA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9"/>
      <c r="F9" s="4" t="s">
        <v>11</v>
      </c>
      <c r="G9" s="27" t="str">
        <f>Registro!F9</f>
        <v>FEB 23- JUN 23</v>
      </c>
      <c r="H9" s="27"/>
    </row>
    <row r="11" spans="1:8" x14ac:dyDescent="0.2">
      <c r="A11" s="4" t="s">
        <v>4</v>
      </c>
      <c r="B11" s="29" t="str">
        <f>Registro!B11</f>
        <v>TUTORIA Y DIRECCION INDV. (Residencias y titulaciones)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6" t="str">
        <f>Registro!A14</f>
        <v>Asesorar a los alumnos residentes en  el desarrollo de su proyecto hasta culminar en un informe de investigación y obtener el grado de lienciatura mediante titulación por Informe tecnico de residencia profesional.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6" t="str">
        <f>Registro!A17</f>
        <v xml:space="preserve">
4 informes de residencia profesional (3 titulaciones).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25.5" customHeight="1" x14ac:dyDescent="0.2">
      <c r="A21" s="26" t="str">
        <f>Registro!A21</f>
        <v>Aseoría a residentes y proyecto de investigación</v>
      </c>
      <c r="B21" s="26"/>
      <c r="C21" s="50" t="s">
        <v>49</v>
      </c>
      <c r="D21" s="50"/>
      <c r="E21" s="50"/>
      <c r="F21" s="26" t="s">
        <v>45</v>
      </c>
      <c r="G21" s="26"/>
      <c r="H21" s="11">
        <v>1</v>
      </c>
    </row>
    <row r="22" spans="1:8" s="6" customFormat="1" ht="39.75" customHeight="1" x14ac:dyDescent="0.2">
      <c r="A22" s="26" t="str">
        <f>Registro!A22</f>
        <v>Revisión de avances de proyectos de residencia.</v>
      </c>
      <c r="B22" s="26"/>
      <c r="C22" s="50" t="s">
        <v>49</v>
      </c>
      <c r="D22" s="50"/>
      <c r="E22" s="50"/>
      <c r="F22" s="26" t="s">
        <v>48</v>
      </c>
      <c r="G22" s="26"/>
      <c r="H22" s="11">
        <v>1</v>
      </c>
    </row>
    <row r="23" spans="1:8" s="6" customFormat="1" ht="27.75" customHeight="1" x14ac:dyDescent="0.2">
      <c r="A23" s="37" t="s">
        <v>41</v>
      </c>
      <c r="B23" s="39"/>
      <c r="C23" s="50">
        <v>45089</v>
      </c>
      <c r="D23" s="50"/>
      <c r="E23" s="50"/>
      <c r="F23" s="26" t="s">
        <v>47</v>
      </c>
      <c r="G23" s="26"/>
      <c r="H23" s="11">
        <v>1</v>
      </c>
    </row>
    <row r="24" spans="1:8" s="6" customFormat="1" ht="79.5" customHeight="1" x14ac:dyDescent="0.2">
      <c r="A24" s="26" t="s">
        <v>38</v>
      </c>
      <c r="B24" s="26"/>
      <c r="C24" s="50">
        <v>45100</v>
      </c>
      <c r="D24" s="50"/>
      <c r="E24" s="50"/>
      <c r="F24" s="26" t="s">
        <v>50</v>
      </c>
      <c r="G24" s="26"/>
      <c r="H24" s="11">
        <v>1</v>
      </c>
    </row>
    <row r="25" spans="1:8" s="6" customFormat="1" x14ac:dyDescent="0.2">
      <c r="A25" s="51"/>
      <c r="B25" s="51"/>
      <c r="C25" s="50"/>
      <c r="D25" s="50"/>
      <c r="E25" s="50"/>
      <c r="F25" s="51"/>
      <c r="G25" s="51"/>
      <c r="H25" s="11"/>
    </row>
    <row r="26" spans="1:8" s="6" customFormat="1" x14ac:dyDescent="0.2">
      <c r="A26" s="51"/>
      <c r="B26" s="51"/>
      <c r="C26" s="50"/>
      <c r="D26" s="50"/>
      <c r="E26" s="50"/>
      <c r="F26" s="51"/>
      <c r="G26" s="51"/>
      <c r="H26" s="11"/>
    </row>
    <row r="27" spans="1:8" s="6" customFormat="1" x14ac:dyDescent="0.2">
      <c r="A27" s="51"/>
      <c r="B27" s="51"/>
      <c r="C27" s="50"/>
      <c r="D27" s="50"/>
      <c r="E27" s="50"/>
      <c r="F27" s="51"/>
      <c r="G27" s="51"/>
      <c r="H27" s="11"/>
    </row>
    <row r="28" spans="1:8" s="6" customFormat="1" x14ac:dyDescent="0.2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x14ac:dyDescent="0.2">
      <c r="A30" s="23"/>
      <c r="B30" s="23"/>
      <c r="C30" s="23"/>
      <c r="D30" s="23"/>
      <c r="E30" s="23"/>
      <c r="F30" s="23"/>
      <c r="G30" s="23"/>
      <c r="H30" s="23"/>
    </row>
    <row r="31" spans="1:8" s="6" customFormat="1" x14ac:dyDescent="0.2">
      <c r="A31" s="1"/>
      <c r="B31" s="1"/>
      <c r="C31" s="1"/>
      <c r="D31" s="1"/>
      <c r="E31" s="1"/>
      <c r="F31" s="1"/>
      <c r="G31" s="1"/>
      <c r="H31" s="1"/>
    </row>
    <row r="32" spans="1:8" s="6" customFormat="1" x14ac:dyDescent="0.2">
      <c r="A32" s="5"/>
      <c r="B32" s="1"/>
      <c r="C32" s="53" t="str">
        <f>Registro!C34</f>
        <v>MII. ESTEBAN DOMINGUEZ FISCAL</v>
      </c>
      <c r="D32" s="53"/>
      <c r="E32" s="53"/>
      <c r="F32" s="1"/>
      <c r="G32" s="53" t="str">
        <f>Registro!F34</f>
        <v>MCJYS OFELIA ENRÍQUEZ ORDAZ</v>
      </c>
      <c r="H32" s="53"/>
    </row>
    <row r="33" spans="1:8" s="6" customFormat="1" ht="41.25" customHeight="1" x14ac:dyDescent="0.2">
      <c r="A33" s="10" t="s">
        <v>25</v>
      </c>
      <c r="B33" s="1"/>
      <c r="C33" s="52" t="s">
        <v>26</v>
      </c>
      <c r="D33" s="52"/>
      <c r="E33" s="52"/>
      <c r="F33" s="1"/>
      <c r="G33" s="15" t="s">
        <v>14</v>
      </c>
      <c r="H33" s="1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21" t="s">
        <v>20</v>
      </c>
      <c r="B35" s="21"/>
      <c r="C35" s="21"/>
      <c r="D35" s="21"/>
      <c r="E35" s="21"/>
      <c r="F35" s="21"/>
      <c r="G35" s="21"/>
      <c r="H35" s="21"/>
    </row>
    <row r="36" spans="1:8" ht="42" customHeight="1" x14ac:dyDescent="0.2"/>
    <row r="38" spans="1:8" ht="24.75" customHeight="1" x14ac:dyDescent="0.2"/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2023-07-03T20:09:19Z</dcterms:modified>
</cp:coreProperties>
</file>