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0AAAFFF8-C571-42DD-AC9C-18ACE0EBFF8F}" xr6:coauthVersionLast="45" xr6:coauthVersionMax="47" xr10:uidLastSave="{00000000-0000-0000-0000-000000000000}"/>
  <bookViews>
    <workbookView xWindow="6960" yWindow="1245" windowWidth="1704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5"/>
  <c r="Q58" i="5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<sst xmlns="http://schemas.openxmlformats.org/spreadsheetml/2006/main" count="559" uniqueCount="164">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</sst>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5" zoomScale="84" zoomScaleNormal="84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72</v>
      </c>
      <c r="E4" s="35"/>
      <c r="F4" s="35"/>
      <c r="G4" s="35"/>
      <c r="I4" t="s">
        <v>1</v>
      </c>
      <c r="J4" s="25" t="s">
        <v>160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74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>
        <v>90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24</v>
      </c>
      <c r="D9" s="22" t="s">
        <v>48</v>
      </c>
      <c r="E9" s="23" t="s">
        <v>48</v>
      </c>
      <c r="F9" s="23" t="s">
        <v>48</v>
      </c>
      <c r="G9" s="23" t="s">
        <v>48</v>
      </c>
      <c r="H9" s="23" t="s">
        <v>48</v>
      </c>
      <c r="I9" s="24" t="s">
        <v>48</v>
      </c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t="s">
        <v>25</v>
      </c>
      <c r="D10" s="22" t="s">
        <v>49</v>
      </c>
      <c r="E10" s="23" t="s">
        <v>49</v>
      </c>
      <c r="F10" s="23" t="s">
        <v>49</v>
      </c>
      <c r="G10" s="23" t="s">
        <v>49</v>
      </c>
      <c r="H10" s="23" t="s">
        <v>49</v>
      </c>
      <c r="I10" s="24" t="s">
        <v>49</v>
      </c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t="s">
        <v>26</v>
      </c>
      <c r="D11" s="22" t="s">
        <v>50</v>
      </c>
      <c r="E11" s="23" t="s">
        <v>50</v>
      </c>
      <c r="F11" s="23" t="s">
        <v>50</v>
      </c>
      <c r="G11" s="23" t="s">
        <v>50</v>
      </c>
      <c r="H11" s="23" t="s">
        <v>50</v>
      </c>
      <c r="I11" s="24" t="s">
        <v>50</v>
      </c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t="s">
        <v>27</v>
      </c>
      <c r="D12" s="22" t="s">
        <v>51</v>
      </c>
      <c r="E12" s="23" t="s">
        <v>51</v>
      </c>
      <c r="F12" s="23" t="s">
        <v>51</v>
      </c>
      <c r="G12" s="23" t="s">
        <v>51</v>
      </c>
      <c r="H12" s="23" t="s">
        <v>51</v>
      </c>
      <c r="I12" s="24" t="s">
        <v>51</v>
      </c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t="s">
        <v>28</v>
      </c>
      <c r="D13" s="22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4" t="s">
        <v>52</v>
      </c>
      <c r="J13" s="4">
        <v>85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</v>
      </c>
    </row>
    <row r="14" spans="2:18" x14ac:dyDescent="0.25">
      <c r="B14" s="6">
        <f t="shared" si="1"/>
        <v>6</v>
      </c>
      <c r="C14" t="s">
        <v>29</v>
      </c>
      <c r="D14" s="22" t="s">
        <v>53</v>
      </c>
      <c r="E14" s="23" t="s">
        <v>53</v>
      </c>
      <c r="F14" s="23" t="s">
        <v>53</v>
      </c>
      <c r="G14" s="23" t="s">
        <v>53</v>
      </c>
      <c r="H14" s="23" t="s">
        <v>53</v>
      </c>
      <c r="I14" s="24" t="s">
        <v>53</v>
      </c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t="s">
        <v>30</v>
      </c>
      <c r="D15" s="22" t="s">
        <v>54</v>
      </c>
      <c r="E15" s="23" t="s">
        <v>54</v>
      </c>
      <c r="F15" s="23" t="s">
        <v>54</v>
      </c>
      <c r="G15" s="23" t="s">
        <v>54</v>
      </c>
      <c r="H15" s="23" t="s">
        <v>54</v>
      </c>
      <c r="I15" s="24" t="s">
        <v>54</v>
      </c>
      <c r="J15" s="4">
        <v>95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25">
      <c r="B16" s="6">
        <f t="shared" si="1"/>
        <v>8</v>
      </c>
      <c r="C16" t="s">
        <v>31</v>
      </c>
      <c r="D16" s="22" t="s">
        <v>55</v>
      </c>
      <c r="E16" s="23" t="s">
        <v>55</v>
      </c>
      <c r="F16" s="23" t="s">
        <v>55</v>
      </c>
      <c r="G16" s="23" t="s">
        <v>55</v>
      </c>
      <c r="H16" s="23" t="s">
        <v>55</v>
      </c>
      <c r="I16" s="24" t="s">
        <v>55</v>
      </c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t="s">
        <v>32</v>
      </c>
      <c r="D17" s="22" t="s">
        <v>56</v>
      </c>
      <c r="E17" s="23" t="s">
        <v>56</v>
      </c>
      <c r="F17" s="23" t="s">
        <v>56</v>
      </c>
      <c r="G17" s="23" t="s">
        <v>56</v>
      </c>
      <c r="H17" s="23" t="s">
        <v>56</v>
      </c>
      <c r="I17" s="24" t="s">
        <v>56</v>
      </c>
      <c r="J17" s="4">
        <v>95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t="s">
        <v>33</v>
      </c>
      <c r="D18" s="22" t="s">
        <v>57</v>
      </c>
      <c r="E18" s="23" t="s">
        <v>57</v>
      </c>
      <c r="F18" s="23" t="s">
        <v>57</v>
      </c>
      <c r="G18" s="23" t="s">
        <v>57</v>
      </c>
      <c r="H18" s="23" t="s">
        <v>57</v>
      </c>
      <c r="I18" s="24" t="s">
        <v>57</v>
      </c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t="s">
        <v>34</v>
      </c>
      <c r="D19" s="22" t="s">
        <v>58</v>
      </c>
      <c r="E19" s="23" t="s">
        <v>58</v>
      </c>
      <c r="F19" s="23" t="s">
        <v>58</v>
      </c>
      <c r="G19" s="23" t="s">
        <v>58</v>
      </c>
      <c r="H19" s="23" t="s">
        <v>58</v>
      </c>
      <c r="I19" s="24" t="s">
        <v>58</v>
      </c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t="s">
        <v>35</v>
      </c>
      <c r="D20" s="22" t="s">
        <v>59</v>
      </c>
      <c r="E20" s="23" t="s">
        <v>59</v>
      </c>
      <c r="F20" s="23" t="s">
        <v>59</v>
      </c>
      <c r="G20" s="23" t="s">
        <v>59</v>
      </c>
      <c r="H20" s="23" t="s">
        <v>59</v>
      </c>
      <c r="I20" s="24" t="s">
        <v>59</v>
      </c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t="s">
        <v>36</v>
      </c>
      <c r="D21" s="22" t="s">
        <v>60</v>
      </c>
      <c r="E21" s="23" t="s">
        <v>60</v>
      </c>
      <c r="F21" s="23" t="s">
        <v>60</v>
      </c>
      <c r="G21" s="23" t="s">
        <v>60</v>
      </c>
      <c r="H21" s="23" t="s">
        <v>60</v>
      </c>
      <c r="I21" s="24" t="s">
        <v>60</v>
      </c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t="s">
        <v>37</v>
      </c>
      <c r="D22" s="22" t="s">
        <v>61</v>
      </c>
      <c r="E22" s="23" t="s">
        <v>61</v>
      </c>
      <c r="F22" s="23" t="s">
        <v>61</v>
      </c>
      <c r="G22" s="23" t="s">
        <v>61</v>
      </c>
      <c r="H22" s="23" t="s">
        <v>61</v>
      </c>
      <c r="I22" s="24" t="s">
        <v>61</v>
      </c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t="s">
        <v>38</v>
      </c>
      <c r="D23" s="22" t="s">
        <v>62</v>
      </c>
      <c r="E23" s="23" t="s">
        <v>62</v>
      </c>
      <c r="F23" s="23" t="s">
        <v>62</v>
      </c>
      <c r="G23" s="23" t="s">
        <v>62</v>
      </c>
      <c r="H23" s="23" t="s">
        <v>62</v>
      </c>
      <c r="I23" s="24" t="s">
        <v>62</v>
      </c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t="s">
        <v>39</v>
      </c>
      <c r="D24" s="22" t="s">
        <v>63</v>
      </c>
      <c r="E24" s="23" t="s">
        <v>63</v>
      </c>
      <c r="F24" s="23" t="s">
        <v>63</v>
      </c>
      <c r="G24" s="23" t="s">
        <v>63</v>
      </c>
      <c r="H24" s="23" t="s">
        <v>63</v>
      </c>
      <c r="I24" s="24" t="s">
        <v>63</v>
      </c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25">
      <c r="B25" s="6">
        <f t="shared" si="1"/>
        <v>17</v>
      </c>
      <c r="C25" t="s">
        <v>40</v>
      </c>
      <c r="D25" s="22" t="s">
        <v>64</v>
      </c>
      <c r="E25" s="23" t="s">
        <v>64</v>
      </c>
      <c r="F25" s="23" t="s">
        <v>64</v>
      </c>
      <c r="G25" s="23" t="s">
        <v>64</v>
      </c>
      <c r="H25" s="23" t="s">
        <v>64</v>
      </c>
      <c r="I25" s="24" t="s">
        <v>64</v>
      </c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t="s">
        <v>41</v>
      </c>
      <c r="D26" s="22" t="s">
        <v>65</v>
      </c>
      <c r="E26" s="23" t="s">
        <v>65</v>
      </c>
      <c r="F26" s="23" t="s">
        <v>65</v>
      </c>
      <c r="G26" s="23" t="s">
        <v>65</v>
      </c>
      <c r="H26" s="23" t="s">
        <v>65</v>
      </c>
      <c r="I26" s="24" t="s">
        <v>65</v>
      </c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t="s">
        <v>42</v>
      </c>
      <c r="D27" s="22" t="s">
        <v>66</v>
      </c>
      <c r="E27" s="23" t="s">
        <v>66</v>
      </c>
      <c r="F27" s="23" t="s">
        <v>66</v>
      </c>
      <c r="G27" s="23" t="s">
        <v>66</v>
      </c>
      <c r="H27" s="23" t="s">
        <v>66</v>
      </c>
      <c r="I27" s="24" t="s">
        <v>66</v>
      </c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25">
      <c r="B28" s="6">
        <f t="shared" si="1"/>
        <v>20</v>
      </c>
      <c r="C28" t="s">
        <v>43</v>
      </c>
      <c r="D28" s="22" t="s">
        <v>67</v>
      </c>
      <c r="E28" s="23" t="s">
        <v>67</v>
      </c>
      <c r="F28" s="23" t="s">
        <v>67</v>
      </c>
      <c r="G28" s="23" t="s">
        <v>67</v>
      </c>
      <c r="H28" s="23" t="s">
        <v>67</v>
      </c>
      <c r="I28" s="24" t="s">
        <v>67</v>
      </c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23.571428571428573</v>
      </c>
    </row>
    <row r="29" spans="2:17" x14ac:dyDescent="0.25">
      <c r="B29" s="6">
        <f t="shared" si="1"/>
        <v>21</v>
      </c>
      <c r="C29" t="s">
        <v>44</v>
      </c>
      <c r="D29" s="22" t="s">
        <v>68</v>
      </c>
      <c r="E29" s="23" t="s">
        <v>68</v>
      </c>
      <c r="F29" s="23" t="s">
        <v>68</v>
      </c>
      <c r="G29" s="23" t="s">
        <v>68</v>
      </c>
      <c r="H29" s="23" t="s">
        <v>68</v>
      </c>
      <c r="I29" s="24" t="s">
        <v>68</v>
      </c>
      <c r="J29" s="4">
        <v>75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22.142857142857142</v>
      </c>
    </row>
    <row r="30" spans="2:17" x14ac:dyDescent="0.25">
      <c r="B30" s="6">
        <f t="shared" si="1"/>
        <v>22</v>
      </c>
      <c r="C30" t="s">
        <v>45</v>
      </c>
      <c r="D30" s="22" t="s">
        <v>69</v>
      </c>
      <c r="E30" s="23" t="s">
        <v>69</v>
      </c>
      <c r="F30" s="23" t="s">
        <v>69</v>
      </c>
      <c r="G30" s="23" t="s">
        <v>69</v>
      </c>
      <c r="H30" s="23" t="s">
        <v>69</v>
      </c>
      <c r="I30" s="24" t="s">
        <v>69</v>
      </c>
      <c r="J30" s="4">
        <v>80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23.571428571428573</v>
      </c>
    </row>
    <row r="31" spans="2:17" x14ac:dyDescent="0.25">
      <c r="B31" s="6">
        <f t="shared" si="1"/>
        <v>23</v>
      </c>
      <c r="C31" t="s">
        <v>46</v>
      </c>
      <c r="D31" s="22" t="s">
        <v>70</v>
      </c>
      <c r="E31" s="23" t="s">
        <v>70</v>
      </c>
      <c r="F31" s="23" t="s">
        <v>70</v>
      </c>
      <c r="G31" s="23" t="s">
        <v>70</v>
      </c>
      <c r="H31" s="23" t="s">
        <v>70</v>
      </c>
      <c r="I31" s="24" t="s">
        <v>70</v>
      </c>
      <c r="J31" s="4">
        <v>90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25.714285714285715</v>
      </c>
    </row>
    <row r="32" spans="2:17" x14ac:dyDescent="0.25">
      <c r="B32" s="6">
        <f t="shared" si="1"/>
        <v>24</v>
      </c>
      <c r="C32" t="s">
        <v>47</v>
      </c>
      <c r="D32" s="22" t="s">
        <v>71</v>
      </c>
      <c r="E32" s="23" t="s">
        <v>71</v>
      </c>
      <c r="F32" s="23" t="s">
        <v>71</v>
      </c>
      <c r="G32" s="23" t="s">
        <v>71</v>
      </c>
      <c r="H32" s="23" t="s">
        <v>71</v>
      </c>
      <c r="I32" s="24" t="s">
        <v>71</v>
      </c>
      <c r="J32" s="4">
        <v>85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24.285714285714285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17" sqref="K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83</v>
      </c>
      <c r="E4" s="35"/>
      <c r="F4" s="35"/>
      <c r="G4" s="35"/>
      <c r="I4" t="s">
        <v>1</v>
      </c>
      <c r="J4" s="25" t="s">
        <v>161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25</v>
      </c>
    </row>
    <row r="11" spans="2:18" x14ac:dyDescent="0.25">
      <c r="B11" s="6">
        <f t="shared" ref="B11:B53" si="1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8" zoomScale="84" zoomScaleNormal="84" workbookViewId="0">
      <selection activeCell="J31" sqref="J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85</v>
      </c>
      <c r="E4" s="35"/>
      <c r="F4" s="35"/>
      <c r="G4" s="35"/>
      <c r="I4" t="s">
        <v>1</v>
      </c>
      <c r="J4" s="25" t="s">
        <v>162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23.571428571428573</v>
      </c>
    </row>
    <row r="11" spans="2:18" x14ac:dyDescent="0.25">
      <c r="B11" s="6">
        <f t="shared" ref="B11:B53" si="1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25">
      <c r="B21" s="6">
        <f t="shared" si="1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10</v>
      </c>
      <c r="K54" s="11">
        <f t="shared" ref="K54:P54" si="2">COUNTIF(K9:K53,"&gt;=70")</f>
        <v>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7</v>
      </c>
      <c r="K55" s="12">
        <f t="shared" ref="K55:Q55" si="4">COUNTIF(K9:K53,"&lt;70")</f>
        <v>8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0.58823529411764708</v>
      </c>
      <c r="K57" s="14">
        <f t="shared" ref="K57:Q57" si="6">K54/K56</f>
        <v>0.52941176470588236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0.41176470588235292</v>
      </c>
      <c r="K58" s="13">
        <f t="shared" ref="K58:Q58" si="7">K55/K56</f>
        <v>0.47058823529411764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K31" sqref="K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121</v>
      </c>
      <c r="E4" s="35"/>
      <c r="F4" s="35"/>
      <c r="G4" s="35"/>
      <c r="I4" t="s">
        <v>1</v>
      </c>
      <c r="J4" s="25" t="s">
        <v>163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22.857142857142858</v>
      </c>
    </row>
    <row r="11" spans="2:18" x14ac:dyDescent="0.25">
      <c r="B11" s="6">
        <f t="shared" ref="B11:B53" si="1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17" x14ac:dyDescent="0.25">
      <c r="B17" s="6">
        <f t="shared" si="1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25">
      <c r="B22" s="6">
        <f t="shared" si="1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25">
      <c r="B25" s="6">
        <f t="shared" si="1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25">
      <c r="B27" s="6">
        <f t="shared" si="1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1" t="s">
        <v>19</v>
      </c>
      <c r="I54" s="31"/>
      <c r="J54" s="11">
        <f>COUNTIF(J9:J53,"&gt;=70")</f>
        <v>16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32" t="s">
        <v>20</v>
      </c>
      <c r="I55" s="32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16"/>
      <c r="D56" s="16"/>
      <c r="E56" s="16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6"/>
      <c r="D57" s="16"/>
      <c r="E57" s="1"/>
      <c r="H57" s="33" t="s">
        <v>16</v>
      </c>
      <c r="I57" s="33"/>
      <c r="J57" s="13">
        <f>J54/J56</f>
        <v>0.84210526315789469</v>
      </c>
      <c r="K57" s="14">
        <f t="shared" ref="K57:Q57" si="6">K54/K56</f>
        <v>0.78947368421052633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3" t="s">
        <v>17</v>
      </c>
      <c r="I58" s="33"/>
      <c r="J58" s="13">
        <f>J55/J56</f>
        <v>0.15789473684210525</v>
      </c>
      <c r="K58" s="13">
        <f t="shared" ref="K58:Q58" si="7">K55/K56</f>
        <v>0.21052631578947367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2023-05-07T02:21:01Z</dcterms:modified>
</cp:coreProperties>
</file>