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mary\Desktop\SEGUNDO REPORTE DE PROYECTOS ESPECIALES SGI\"/>
    </mc:Choice>
  </mc:AlternateContent>
  <bookViews>
    <workbookView xWindow="0" yWindow="0" windowWidth="20490" windowHeight="7620" activeTab="2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2'!$A$1:$H$34</definedName>
    <definedName name="_xlnm.Print_Area" localSheetId="3">'Reporte 3'!$A$1:$H$38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35" i="9" l="1"/>
  <c r="C35" i="9"/>
  <c r="C30" i="9"/>
  <c r="A30" i="9"/>
  <c r="C29" i="9"/>
  <c r="A29" i="9"/>
  <c r="C28" i="9"/>
  <c r="A28" i="9"/>
  <c r="C27" i="9"/>
  <c r="A27" i="9"/>
  <c r="C26" i="9"/>
  <c r="A26" i="9"/>
  <c r="C25" i="9"/>
  <c r="A25" i="9"/>
  <c r="C24" i="9"/>
  <c r="A24" i="9"/>
  <c r="C23" i="9"/>
  <c r="A23" i="9"/>
  <c r="C22" i="9"/>
  <c r="A22" i="9"/>
  <c r="C21" i="9"/>
  <c r="A21" i="9"/>
  <c r="A17" i="9"/>
  <c r="A14" i="9"/>
  <c r="B11" i="9"/>
  <c r="G9" i="9"/>
  <c r="B8" i="9"/>
  <c r="A36" i="9" s="1"/>
  <c r="D6" i="9"/>
  <c r="G31" i="8"/>
  <c r="C31" i="8"/>
  <c r="A21" i="8"/>
  <c r="A17" i="8"/>
  <c r="A14" i="8"/>
  <c r="B11" i="8"/>
  <c r="G9" i="8"/>
  <c r="B8" i="8"/>
  <c r="A32" i="8" s="1"/>
  <c r="D6" i="8"/>
  <c r="G35" i="7"/>
  <c r="C35" i="7"/>
  <c r="C26" i="7"/>
  <c r="A26" i="7"/>
  <c r="C25" i="7"/>
  <c r="A25" i="7"/>
  <c r="A24" i="7"/>
  <c r="C23" i="7"/>
  <c r="A23" i="7"/>
  <c r="C22" i="7"/>
  <c r="A22" i="7"/>
  <c r="C21" i="7"/>
  <c r="A21" i="7"/>
  <c r="A17" i="7"/>
  <c r="A14" i="7"/>
  <c r="B11" i="7"/>
  <c r="G9" i="7"/>
  <c r="B8" i="7"/>
  <c r="A36" i="7" s="1"/>
  <c r="D6" i="7"/>
  <c r="A36" i="1"/>
</calcChain>
</file>

<file path=xl/comments1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<sst xmlns="http://schemas.openxmlformats.org/spreadsheetml/2006/main" count="98" uniqueCount="47">
  <si>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</si>
  <si>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</si>
  <si>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</si>
  <si>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</si>
  <si>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</si>
  <si>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</si>
  <si>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</si>
  <si>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</si>
  <si>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</si>
  <si>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</si>
  <si>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</si>
  <si>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</si>
  <si>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</si>
  <si>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</si>
  <si>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</si>
  <si>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</si>
  <si>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</si>
  <si>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</si>
  <si>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</si>
  <si>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</si>
  <si>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</si>
  <si>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</si>
  <si>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</si>
  <si>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INFORMATICA</t>
  </si>
  <si>
    <t>MTI. MARIA DE LOS ANGELES PELAYO VAQUERO</t>
  </si>
  <si>
    <t>FEBRERO - JULIO 2023</t>
  </si>
  <si>
    <t>TUTORIAS ACADEMICAS</t>
  </si>
  <si>
    <t>Orientar y acompañar las decisiones académicas personales y administrativas de los alumnos, con la finalidad de ayudar a su adaptación a la institución y al nivel educativo, coadyuvando a través de la autogestión al fortalecimiento de su propio proceso educativo y a su formación integral.</t>
  </si>
  <si>
    <t>1 PAT
3 reportes Individuales
1 lista de alumnos Aprobados</t>
  </si>
  <si>
    <t>Se realizó el Encuadre PIT</t>
  </si>
  <si>
    <t xml:space="preserve"> Presentar el PAT a los Tutorados.</t>
  </si>
  <si>
    <t>Se dio a conocer los objetivos y beneficios del PAT y de las sesiones individuales y grupales.</t>
  </si>
  <si>
    <t>Platicas relacionadas con la actividad tutorial</t>
  </si>
  <si>
    <t>Reportes, Llenado de formatos de tutorias y liberacion de tutoria del semestre que corresponde</t>
  </si>
  <si>
    <t>Entrevista grupal para detectar problemas de índole académico</t>
  </si>
  <si>
    <t>22/03/2023 - 29/03/2023</t>
  </si>
  <si>
    <t>18/04/2023 - 14/06/2023</t>
  </si>
  <si>
    <t>21/06/2023 - 05/07/2023</t>
  </si>
  <si>
    <t>Jefe de División de Ingeniería Informatica</t>
  </si>
  <si>
    <t>MTRA. OFELIA ENRIQUEZ ORDAZ</t>
  </si>
  <si>
    <t>MTRA, GUADALUPE ZETINA CRUZ</t>
  </si>
  <si>
    <t>FOTO</t>
  </si>
  <si>
    <t>PAT</t>
  </si>
  <si>
    <t>REPORTE DE TUTORIA MENSUAL</t>
  </si>
  <si>
    <t>22/03/2023 - 17/04/2023</t>
  </si>
  <si>
    <t>18/04/2023-16/05/2023</t>
  </si>
  <si>
    <t>Reporte de tutoria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</si>
</sst>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C2BA5651-1248-4538-829E-DAFCD4BFD21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C2BA5651-1248-4538-829E-DAFCD4BFD21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C2BA5651-1248-4538-829E-DAFCD4BFD21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C2BA5651-1248-4538-829E-DAFCD4BFD21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9"/>
  <sheetViews>
    <sheetView topLeftCell="A21" zoomScaleNormal="100" zoomScaleSheetLayoutView="100" workbookViewId="0">
      <selection activeCell="G24" sqref="G2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16384" width="11.42578125" style="1"/>
  </cols>
  <sheetData>
    <row r="1" spans="1:7" ht="56.25" customHeight="1" x14ac:dyDescent="0.2">
      <c r="A1" s="7"/>
      <c r="B1" s="17" t="s">
        <v>20</v>
      </c>
      <c r="C1" s="17"/>
      <c r="D1" s="17"/>
      <c r="E1" s="17"/>
      <c r="F1" s="17"/>
      <c r="G1" s="17"/>
    </row>
    <row r="3" spans="1:7" x14ac:dyDescent="0.2">
      <c r="A3" s="24" t="s">
        <v>22</v>
      </c>
      <c r="B3" s="24"/>
      <c r="C3" s="24"/>
      <c r="D3" s="24"/>
      <c r="E3" s="24"/>
      <c r="F3" s="24"/>
      <c r="G3" s="24"/>
    </row>
    <row r="4" spans="1:7" x14ac:dyDescent="0.2">
      <c r="A4" s="2"/>
      <c r="B4" s="2"/>
      <c r="C4" s="2"/>
      <c r="D4" s="2"/>
      <c r="E4" s="2"/>
    </row>
    <row r="5" spans="1:7" x14ac:dyDescent="0.2">
      <c r="A5" s="24" t="s">
        <v>0</v>
      </c>
      <c r="B5" s="24"/>
      <c r="C5" s="24"/>
      <c r="D5" s="24"/>
      <c r="E5" s="24"/>
      <c r="F5" s="24"/>
      <c r="G5" s="24"/>
    </row>
    <row r="6" spans="1:7" x14ac:dyDescent="0.2">
      <c r="A6" s="25" t="s">
        <v>1</v>
      </c>
      <c r="B6" s="25"/>
      <c r="C6" s="25"/>
      <c r="D6" s="28" t="s">
        <v>23</v>
      </c>
      <c r="E6" s="28"/>
      <c r="F6" s="28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1" t="s">
        <v>24</v>
      </c>
      <c r="C8" s="21"/>
      <c r="D8" s="21"/>
      <c r="E8" s="21"/>
      <c r="F8" s="21"/>
      <c r="G8" s="21"/>
    </row>
    <row r="9" spans="1:7" ht="15" x14ac:dyDescent="0.25">
      <c r="A9"/>
      <c r="B9"/>
      <c r="C9"/>
      <c r="E9" s="4" t="s">
        <v>11</v>
      </c>
      <c r="F9" s="29" t="s">
        <v>25</v>
      </c>
      <c r="G9" s="29"/>
    </row>
    <row r="11" spans="1:7" x14ac:dyDescent="0.2">
      <c r="A11" s="4" t="s">
        <v>4</v>
      </c>
      <c r="B11" s="21" t="s">
        <v>26</v>
      </c>
      <c r="C11" s="21"/>
      <c r="D11" s="21"/>
      <c r="E11" s="21"/>
      <c r="F11" s="21"/>
      <c r="G11" s="21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2" t="s">
        <v>5</v>
      </c>
      <c r="B13" s="22"/>
      <c r="C13" s="22"/>
      <c r="D13" s="22"/>
      <c r="E13" s="22"/>
      <c r="F13" s="22"/>
      <c r="G13" s="22"/>
    </row>
    <row r="14" spans="1:7" s="6" customFormat="1" ht="25.5" customHeight="1" x14ac:dyDescent="0.2">
      <c r="A14" s="23" t="s">
        <v>27</v>
      </c>
      <c r="B14" s="23"/>
      <c r="C14" s="23"/>
      <c r="D14" s="23"/>
      <c r="E14" s="23"/>
      <c r="F14" s="23"/>
      <c r="G14" s="23"/>
    </row>
    <row r="15" spans="1:7" s="6" customFormat="1" x14ac:dyDescent="0.2">
      <c r="A15" s="8"/>
      <c r="B15" s="8"/>
      <c r="C15" s="8"/>
      <c r="D15" s="8"/>
      <c r="E15" s="8"/>
      <c r="F15" s="8"/>
      <c r="G15" s="8"/>
    </row>
    <row r="16" spans="1:7" s="6" customFormat="1" x14ac:dyDescent="0.2">
      <c r="A16" s="22" t="s">
        <v>9</v>
      </c>
      <c r="B16" s="22"/>
      <c r="C16" s="22"/>
      <c r="D16" s="22"/>
      <c r="E16" s="22"/>
      <c r="F16" s="22"/>
      <c r="G16" s="22"/>
    </row>
    <row r="17" spans="1:7" s="6" customFormat="1" ht="25.5" customHeight="1" x14ac:dyDescent="0.2">
      <c r="A17" s="23" t="s">
        <v>28</v>
      </c>
      <c r="B17" s="23"/>
      <c r="C17" s="23"/>
      <c r="D17" s="23"/>
      <c r="E17" s="23"/>
      <c r="F17" s="23"/>
      <c r="G17" s="23"/>
    </row>
    <row r="18" spans="1:7" s="6" customFormat="1" x14ac:dyDescent="0.2">
      <c r="A18" s="8"/>
      <c r="B18" s="8"/>
      <c r="C18" s="8"/>
      <c r="D18" s="8"/>
      <c r="E18" s="8"/>
      <c r="F18" s="8"/>
      <c r="G18" s="8"/>
    </row>
    <row r="19" spans="1:7" s="6" customFormat="1" x14ac:dyDescent="0.2">
      <c r="A19" s="22" t="s">
        <v>17</v>
      </c>
      <c r="B19" s="22"/>
      <c r="C19" s="22"/>
      <c r="D19" s="22"/>
      <c r="E19" s="22"/>
      <c r="F19" s="22"/>
      <c r="G19" s="22"/>
    </row>
    <row r="20" spans="1:7" s="6" customFormat="1" ht="25.5" x14ac:dyDescent="0.2">
      <c r="A20" s="32" t="s">
        <v>6</v>
      </c>
      <c r="B20" s="33"/>
      <c r="C20" s="33"/>
      <c r="D20" s="33"/>
      <c r="E20" s="33"/>
      <c r="F20" s="34"/>
      <c r="G20" s="13" t="s">
        <v>13</v>
      </c>
    </row>
    <row r="21" spans="1:7" s="6" customFormat="1" x14ac:dyDescent="0.2">
      <c r="A21" s="18" t="s">
        <v>29</v>
      </c>
      <c r="B21" s="19"/>
      <c r="C21" s="19"/>
      <c r="D21" s="19"/>
      <c r="E21" s="19"/>
      <c r="F21" s="20"/>
      <c r="G21" s="12">
        <v>44986</v>
      </c>
    </row>
    <row r="22" spans="1:7" s="6" customFormat="1" x14ac:dyDescent="0.2">
      <c r="A22" s="18" t="s">
        <v>30</v>
      </c>
      <c r="B22" s="19"/>
      <c r="C22" s="19"/>
      <c r="D22" s="19"/>
      <c r="E22" s="19"/>
      <c r="F22" s="20"/>
      <c r="G22" s="12">
        <v>45000</v>
      </c>
    </row>
    <row r="23" spans="1:7" s="6" customFormat="1" x14ac:dyDescent="0.2">
      <c r="A23" s="18" t="s">
        <v>31</v>
      </c>
      <c r="B23" s="19"/>
      <c r="C23" s="19"/>
      <c r="D23" s="19"/>
      <c r="E23" s="19"/>
      <c r="F23" s="20"/>
      <c r="G23" s="12">
        <v>45000</v>
      </c>
    </row>
    <row r="24" spans="1:7" s="6" customFormat="1" x14ac:dyDescent="0.2">
      <c r="A24" s="18" t="s">
        <v>34</v>
      </c>
      <c r="B24" s="19"/>
      <c r="C24" s="19"/>
      <c r="D24" s="19"/>
      <c r="E24" s="19"/>
      <c r="F24" s="20"/>
      <c r="G24" s="12" t="s">
        <v>35</v>
      </c>
    </row>
    <row r="25" spans="1:7" s="6" customFormat="1" x14ac:dyDescent="0.2">
      <c r="A25" s="18" t="s">
        <v>32</v>
      </c>
      <c r="B25" s="19"/>
      <c r="C25" s="19"/>
      <c r="D25" s="19"/>
      <c r="E25" s="19"/>
      <c r="F25" s="20"/>
      <c r="G25" s="12" t="s">
        <v>36</v>
      </c>
    </row>
    <row r="26" spans="1:7" s="6" customFormat="1" x14ac:dyDescent="0.2">
      <c r="A26" s="18" t="s">
        <v>33</v>
      </c>
      <c r="B26" s="19"/>
      <c r="C26" s="19"/>
      <c r="D26" s="19"/>
      <c r="E26" s="19"/>
      <c r="F26" s="20"/>
      <c r="G26" s="12" t="s">
        <v>37</v>
      </c>
    </row>
    <row r="27" spans="1:7" s="6" customFormat="1" x14ac:dyDescent="0.2">
      <c r="A27" s="18"/>
      <c r="B27" s="19"/>
      <c r="C27" s="19"/>
      <c r="D27" s="19"/>
      <c r="E27" s="19"/>
      <c r="F27" s="20"/>
      <c r="G27" s="12"/>
    </row>
    <row r="28" spans="1:7" s="6" customFormat="1" x14ac:dyDescent="0.2">
      <c r="A28" s="18"/>
      <c r="B28" s="19"/>
      <c r="C28" s="19"/>
      <c r="D28" s="19"/>
      <c r="E28" s="19"/>
      <c r="F28" s="20"/>
      <c r="G28" s="12"/>
    </row>
    <row r="29" spans="1:7" s="6" customFormat="1" x14ac:dyDescent="0.2">
      <c r="A29" s="18"/>
      <c r="B29" s="19"/>
      <c r="C29" s="19"/>
      <c r="D29" s="19"/>
      <c r="E29" s="19"/>
      <c r="F29" s="20"/>
      <c r="G29" s="12"/>
    </row>
    <row r="30" spans="1:7" s="6" customFormat="1" x14ac:dyDescent="0.2">
      <c r="A30" s="18"/>
      <c r="B30" s="19"/>
      <c r="C30" s="19"/>
      <c r="D30" s="19"/>
      <c r="E30" s="19"/>
      <c r="F30" s="20"/>
      <c r="G30" s="12"/>
    </row>
    <row r="31" spans="1:7" s="6" customFormat="1" x14ac:dyDescent="0.2">
      <c r="A31" s="9"/>
      <c r="B31" s="9"/>
      <c r="C31" s="9"/>
      <c r="D31" s="9"/>
      <c r="E31" s="9"/>
      <c r="F31" s="9"/>
      <c r="G31" s="1"/>
    </row>
    <row r="32" spans="1:7" s="6" customFormat="1" x14ac:dyDescent="0.2">
      <c r="A32" s="22" t="s">
        <v>10</v>
      </c>
      <c r="B32" s="22"/>
      <c r="C32" s="22"/>
      <c r="D32" s="22"/>
      <c r="E32" s="22"/>
      <c r="F32" s="22"/>
      <c r="G32" s="22"/>
    </row>
    <row r="33" spans="1:7" s="6" customFormat="1" ht="46.5" customHeight="1" x14ac:dyDescent="0.2">
      <c r="A33" s="27"/>
      <c r="B33" s="27"/>
      <c r="C33" s="27"/>
      <c r="D33" s="27"/>
      <c r="E33" s="27"/>
      <c r="F33" s="27"/>
      <c r="G33" s="27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6" t="str">
        <f>B8</f>
        <v>MTI. MARIA DE LOS ANGELES PELAYO VAQUERO</v>
      </c>
      <c r="C36" s="21" t="s">
        <v>40</v>
      </c>
      <c r="D36" s="21"/>
      <c r="E36"/>
      <c r="F36" s="21" t="s">
        <v>39</v>
      </c>
      <c r="G36" s="21"/>
    </row>
    <row r="37" spans="1:7" ht="28.5" customHeight="1" x14ac:dyDescent="0.2">
      <c r="A37" s="10" t="s">
        <v>15</v>
      </c>
      <c r="C37" s="30" t="s">
        <v>38</v>
      </c>
      <c r="D37" s="30"/>
      <c r="F37" s="31" t="s">
        <v>14</v>
      </c>
      <c r="G37" s="31"/>
    </row>
    <row r="39" spans="1:7" x14ac:dyDescent="0.2">
      <c r="A39" s="26" t="s">
        <v>18</v>
      </c>
      <c r="B39" s="26"/>
      <c r="C39" s="26"/>
      <c r="D39" s="26"/>
      <c r="E39" s="26"/>
      <c r="F39" s="26"/>
      <c r="G39" s="26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6" zoomScale="141" zoomScaleNormal="141" zoomScaleSheetLayoutView="100" workbookViewId="0">
      <selection activeCell="H25" sqref="H25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40" t="s">
        <v>21</v>
      </c>
      <c r="C1" s="40"/>
      <c r="D1" s="40"/>
      <c r="E1" s="40"/>
      <c r="F1" s="40"/>
      <c r="G1" s="40"/>
      <c r="H1" s="40"/>
    </row>
    <row r="3" spans="1:8" x14ac:dyDescent="0.2">
      <c r="A3" s="24" t="s">
        <v>22</v>
      </c>
      <c r="B3" s="24"/>
      <c r="C3" s="24"/>
      <c r="D3" s="24"/>
      <c r="E3" s="24"/>
      <c r="F3" s="24"/>
      <c r="G3" s="24"/>
      <c r="H3" s="2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">
      <c r="A6" s="25" t="s">
        <v>1</v>
      </c>
      <c r="B6" s="25"/>
      <c r="C6" s="25"/>
      <c r="D6" s="41" t="str">
        <f>Registro!D6</f>
        <v>INFORMATICA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MTI. MARIA DE LOS ANGELES PELAYO VAQUERO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1</v>
      </c>
      <c r="C9" s="21"/>
      <c r="D9" s="9"/>
      <c r="F9" s="4" t="s">
        <v>11</v>
      </c>
      <c r="G9" s="29" t="str">
        <f>Registro!F9</f>
        <v>FEBRERO - JULIO 2023</v>
      </c>
      <c r="H9" s="29"/>
    </row>
    <row r="11" spans="1:8" x14ac:dyDescent="0.2">
      <c r="A11" s="4" t="s">
        <v>4</v>
      </c>
      <c r="B11" s="21" t="str">
        <f>Registro!B11</f>
        <v>TUTORIAS ACADEMICAS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23" t="str">
        <f>Registro!A14</f>
        <v>Orientar y acompañar las decisiones académicas personales y administrativas de los alumnos, con la finalidad de ayudar a su adaptación a la institución y al nivel educativo, coadyuvando a través de la autogestión al fortalecimiento de su propio proceso educativo y a su formación integral.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">
      <c r="A17" s="23" t="str">
        <f>Registro!A17</f>
        <v>1 PAT
3 reportes Individuales
1 lista de alumnos Aprobados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38" t="s">
        <v>7</v>
      </c>
      <c r="B20" s="38"/>
      <c r="C20" s="39" t="s">
        <v>16</v>
      </c>
      <c r="D20" s="39"/>
      <c r="E20" s="39"/>
      <c r="F20" s="38" t="s">
        <v>12</v>
      </c>
      <c r="G20" s="38"/>
      <c r="H20" s="14" t="s">
        <v>8</v>
      </c>
    </row>
    <row r="21" spans="1:8" s="6" customFormat="1" x14ac:dyDescent="0.2">
      <c r="A21" s="36" t="str">
        <f>Registro!A21</f>
        <v>Se realizó el Encuadre PIT</v>
      </c>
      <c r="B21" s="36"/>
      <c r="C21" s="37">
        <f>Registro!G21</f>
        <v>44986</v>
      </c>
      <c r="D21" s="37"/>
      <c r="E21" s="37"/>
      <c r="F21" s="36" t="s">
        <v>41</v>
      </c>
      <c r="G21" s="36"/>
      <c r="H21" s="11">
        <v>1</v>
      </c>
    </row>
    <row r="22" spans="1:8" s="6" customFormat="1" x14ac:dyDescent="0.2">
      <c r="A22" s="36" t="str">
        <f>Registro!A22</f>
        <v xml:space="preserve"> Presentar el PAT a los Tutorados.</v>
      </c>
      <c r="B22" s="36"/>
      <c r="C22" s="37">
        <f>Registro!G22</f>
        <v>45000</v>
      </c>
      <c r="D22" s="37"/>
      <c r="E22" s="37"/>
      <c r="F22" s="36" t="s">
        <v>42</v>
      </c>
      <c r="G22" s="36"/>
      <c r="H22" s="11">
        <v>1</v>
      </c>
    </row>
    <row r="23" spans="1:8" s="6" customFormat="1" x14ac:dyDescent="0.2">
      <c r="A23" s="36" t="str">
        <f>Registro!A23</f>
        <v>Se dio a conocer los objetivos y beneficios del PAT y de las sesiones individuales y grupales.</v>
      </c>
      <c r="B23" s="36"/>
      <c r="C23" s="37">
        <f>Registro!G23</f>
        <v>45000</v>
      </c>
      <c r="D23" s="37"/>
      <c r="E23" s="37"/>
      <c r="F23" s="36" t="s">
        <v>41</v>
      </c>
      <c r="G23" s="36"/>
      <c r="H23" s="11">
        <v>1</v>
      </c>
    </row>
    <row r="24" spans="1:8" s="6" customFormat="1" x14ac:dyDescent="0.2">
      <c r="A24" s="36" t="str">
        <f>Registro!A24</f>
        <v>Entrevista grupal para detectar problemas de índole académico</v>
      </c>
      <c r="B24" s="36"/>
      <c r="C24" s="37" t="s">
        <v>44</v>
      </c>
      <c r="D24" s="37"/>
      <c r="E24" s="37"/>
      <c r="F24" s="36" t="s">
        <v>43</v>
      </c>
      <c r="G24" s="36"/>
      <c r="H24" s="11">
        <v>0.33</v>
      </c>
    </row>
    <row r="25" spans="1:8" s="6" customFormat="1" x14ac:dyDescent="0.2">
      <c r="A25" s="36" t="str">
        <f>Registro!A25</f>
        <v>Platicas relacionadas con la actividad tutorial</v>
      </c>
      <c r="B25" s="36"/>
      <c r="C25" s="37" t="str">
        <f>Registro!G25</f>
        <v>18/04/2023 - 14/06/2023</v>
      </c>
      <c r="D25" s="37"/>
      <c r="E25" s="37"/>
      <c r="F25" s="36"/>
      <c r="G25" s="36"/>
      <c r="H25" s="11"/>
    </row>
    <row r="26" spans="1:8" s="6" customFormat="1" x14ac:dyDescent="0.2">
      <c r="A26" s="36" t="str">
        <f>Registro!A26</f>
        <v>Reportes, Llenado de formatos de tutorias y liberacion de tutoria del semestre que corresponde</v>
      </c>
      <c r="B26" s="36"/>
      <c r="C26" s="37" t="str">
        <f>Registro!G26</f>
        <v>21/06/2023 - 05/07/2023</v>
      </c>
      <c r="D26" s="37"/>
      <c r="E26" s="37"/>
      <c r="F26" s="36"/>
      <c r="G26" s="36"/>
      <c r="H26" s="11"/>
    </row>
    <row r="27" spans="1:8" s="6" customFormat="1" x14ac:dyDescent="0.2">
      <c r="A27" s="36"/>
      <c r="B27" s="36"/>
      <c r="C27" s="37"/>
      <c r="D27" s="37"/>
      <c r="E27" s="37"/>
      <c r="F27" s="36"/>
      <c r="G27" s="36"/>
      <c r="H27" s="11"/>
    </row>
    <row r="28" spans="1:8" s="6" customFormat="1" x14ac:dyDescent="0.2">
      <c r="A28" s="36"/>
      <c r="B28" s="36"/>
      <c r="C28" s="37"/>
      <c r="D28" s="37"/>
      <c r="E28" s="37"/>
      <c r="F28" s="36"/>
      <c r="G28" s="36"/>
      <c r="H28" s="11"/>
    </row>
    <row r="29" spans="1:8" s="6" customFormat="1" x14ac:dyDescent="0.2">
      <c r="A29" s="36"/>
      <c r="B29" s="36"/>
      <c r="C29" s="37"/>
      <c r="D29" s="37"/>
      <c r="E29" s="37"/>
      <c r="F29" s="36"/>
      <c r="G29" s="36"/>
      <c r="H29" s="11"/>
    </row>
    <row r="30" spans="1:8" s="6" customFormat="1" x14ac:dyDescent="0.2">
      <c r="A30" s="36"/>
      <c r="B30" s="36"/>
      <c r="C30" s="37"/>
      <c r="D30" s="37"/>
      <c r="E30" s="37"/>
      <c r="F30" s="36"/>
      <c r="G30" s="36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1" t="str">
        <f>Registro!C36</f>
        <v>MTRA, GUADALUPE ZETINA CRUZ</v>
      </c>
      <c r="D35" s="21"/>
      <c r="E35" s="21"/>
      <c r="G35" s="21" t="str">
        <f>Registro!F36</f>
        <v>MTRA. OFELIA ENRIQUEZ ORDAZ</v>
      </c>
      <c r="H35" s="21"/>
    </row>
    <row r="36" spans="1:8" ht="28.5" customHeight="1" x14ac:dyDescent="0.2">
      <c r="A36" s="10" t="str">
        <f>B8</f>
        <v>MTI. MARIA DE LOS ANGELES PELAYO VAQUERO</v>
      </c>
      <c r="C36" s="35" t="s">
        <v>38</v>
      </c>
      <c r="D36" s="35"/>
      <c r="E36" s="35"/>
      <c r="G36" s="15" t="s">
        <v>14</v>
      </c>
      <c r="H36" s="15"/>
    </row>
    <row r="38" spans="1:8" ht="24.75" customHeight="1" x14ac:dyDescent="0.2">
      <c r="A38" s="26" t="s">
        <v>19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4"/>
  <sheetViews>
    <sheetView tabSelected="1" topLeftCell="A5" zoomScaleNormal="100" zoomScaleSheetLayoutView="100" workbookViewId="0">
      <selection activeCell="H21" sqref="H2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40" t="s">
        <v>21</v>
      </c>
      <c r="C1" s="40"/>
      <c r="D1" s="40"/>
      <c r="E1" s="40"/>
      <c r="F1" s="40"/>
      <c r="G1" s="40"/>
      <c r="H1" s="40"/>
    </row>
    <row r="3" spans="1:8" x14ac:dyDescent="0.2">
      <c r="A3" s="24" t="s">
        <v>22</v>
      </c>
      <c r="B3" s="24"/>
      <c r="C3" s="24"/>
      <c r="D3" s="24"/>
      <c r="E3" s="24"/>
      <c r="F3" s="24"/>
      <c r="G3" s="24"/>
      <c r="H3" s="2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">
      <c r="A6" s="25" t="s">
        <v>1</v>
      </c>
      <c r="B6" s="25"/>
      <c r="C6" s="25"/>
      <c r="D6" s="41" t="str">
        <f>Registro!D6</f>
        <v>INFORMATICA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MTI. MARIA DE LOS ANGELES PELAYO VAQUERO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2</v>
      </c>
      <c r="C9" s="21"/>
      <c r="D9" s="9"/>
      <c r="F9" s="4" t="s">
        <v>11</v>
      </c>
      <c r="G9" s="29" t="str">
        <f>Registro!F9</f>
        <v>FEBRERO - JULIO 2023</v>
      </c>
      <c r="H9" s="29"/>
    </row>
    <row r="11" spans="1:8" x14ac:dyDescent="0.2">
      <c r="A11" s="4" t="s">
        <v>4</v>
      </c>
      <c r="B11" s="21" t="str">
        <f>Registro!B11</f>
        <v>TUTORIAS ACADEMICAS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23" t="str">
        <f>Registro!A14</f>
        <v>Orientar y acompañar las decisiones académicas personales y administrativas de los alumnos, con la finalidad de ayudar a su adaptación a la institución y al nivel educativo, coadyuvando a través de la autogestión al fortalecimiento de su propio proceso educativo y a su formación integral.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">
      <c r="A17" s="23" t="str">
        <f>Registro!A17</f>
        <v>1 PAT
3 reportes Individuales
1 lista de alumnos Aprobados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38" t="s">
        <v>7</v>
      </c>
      <c r="B20" s="38"/>
      <c r="C20" s="39" t="s">
        <v>16</v>
      </c>
      <c r="D20" s="39"/>
      <c r="E20" s="39"/>
      <c r="F20" s="38" t="s">
        <v>12</v>
      </c>
      <c r="G20" s="38"/>
      <c r="H20" s="14" t="s">
        <v>8</v>
      </c>
    </row>
    <row r="21" spans="1:8" s="6" customFormat="1" x14ac:dyDescent="0.2">
      <c r="A21" s="36" t="str">
        <f>Registro!A25</f>
        <v>Platicas relacionadas con la actividad tutorial</v>
      </c>
      <c r="B21" s="36"/>
      <c r="C21" s="37" t="s">
        <v>45</v>
      </c>
      <c r="D21" s="37"/>
      <c r="E21" s="37"/>
      <c r="F21" s="36" t="s">
        <v>46</v>
      </c>
      <c r="G21" s="36"/>
      <c r="H21" s="11">
        <v>0.66</v>
      </c>
    </row>
    <row r="22" spans="1:8" s="6" customFormat="1" x14ac:dyDescent="0.2">
      <c r="A22" s="36"/>
      <c r="B22" s="36"/>
      <c r="C22" s="37"/>
      <c r="D22" s="37"/>
      <c r="E22" s="37"/>
      <c r="F22" s="36"/>
      <c r="G22" s="36"/>
      <c r="H22" s="11"/>
    </row>
    <row r="23" spans="1:8" s="6" customFormat="1" x14ac:dyDescent="0.2">
      <c r="A23" s="36"/>
      <c r="B23" s="36"/>
      <c r="C23" s="37"/>
      <c r="D23" s="37"/>
      <c r="E23" s="37"/>
      <c r="F23" s="36"/>
      <c r="G23" s="36"/>
      <c r="H23" s="11"/>
    </row>
    <row r="24" spans="1:8" s="6" customFormat="1" x14ac:dyDescent="0.2">
      <c r="A24" s="36"/>
      <c r="B24" s="36"/>
      <c r="C24" s="37"/>
      <c r="D24" s="37"/>
      <c r="E24" s="37"/>
      <c r="F24" s="36"/>
      <c r="G24" s="36"/>
      <c r="H24" s="11"/>
    </row>
    <row r="25" spans="1:8" s="6" customFormat="1" x14ac:dyDescent="0.2">
      <c r="A25" s="36"/>
      <c r="B25" s="36"/>
      <c r="C25" s="37"/>
      <c r="D25" s="37"/>
      <c r="E25" s="37"/>
      <c r="F25" s="36"/>
      <c r="G25" s="36"/>
      <c r="H25" s="11"/>
    </row>
    <row r="26" spans="1:8" s="6" customFormat="1" x14ac:dyDescent="0.2">
      <c r="A26" s="36"/>
      <c r="B26" s="36"/>
      <c r="C26" s="37"/>
      <c r="D26" s="37"/>
      <c r="E26" s="37"/>
      <c r="F26" s="36"/>
      <c r="G26" s="36"/>
      <c r="H26" s="11"/>
    </row>
    <row r="27" spans="1:8" s="6" customFormat="1" x14ac:dyDescent="0.2">
      <c r="A27" s="9"/>
      <c r="B27" s="9"/>
      <c r="C27" s="9"/>
      <c r="D27" s="9"/>
      <c r="E27" s="9"/>
      <c r="F27" s="9"/>
      <c r="G27" s="9"/>
      <c r="H27" s="1"/>
    </row>
    <row r="28" spans="1:8" s="6" customFormat="1" x14ac:dyDescent="0.2">
      <c r="A28" s="22" t="s">
        <v>10</v>
      </c>
      <c r="B28" s="22"/>
      <c r="C28" s="22"/>
      <c r="D28" s="22"/>
      <c r="E28" s="22"/>
      <c r="F28" s="22"/>
      <c r="G28" s="22"/>
      <c r="H28" s="22"/>
    </row>
    <row r="29" spans="1:8" s="6" customFormat="1" ht="41.25" customHeight="1" x14ac:dyDescent="0.2">
      <c r="A29" s="27"/>
      <c r="B29" s="27"/>
      <c r="C29" s="27"/>
      <c r="D29" s="27"/>
      <c r="E29" s="27"/>
      <c r="F29" s="27"/>
      <c r="G29" s="27"/>
      <c r="H29" s="27"/>
    </row>
    <row r="30" spans="1:8" s="6" customFormat="1" ht="16.5" customHeight="1" x14ac:dyDescent="0.2">
      <c r="A30" s="1"/>
      <c r="B30" s="1"/>
      <c r="C30" s="1"/>
      <c r="D30" s="1"/>
      <c r="E30" s="1"/>
      <c r="F30" s="1"/>
      <c r="G30" s="1"/>
      <c r="H30" s="1"/>
    </row>
    <row r="31" spans="1:8" ht="42.75" customHeight="1" x14ac:dyDescent="0.2">
      <c r="A31" s="5"/>
      <c r="C31" s="21" t="str">
        <f>Registro!C36</f>
        <v>MTRA, GUADALUPE ZETINA CRUZ</v>
      </c>
      <c r="D31" s="21"/>
      <c r="E31" s="21"/>
      <c r="G31" s="21" t="str">
        <f>Registro!F36</f>
        <v>MTRA. OFELIA ENRIQUEZ ORDAZ</v>
      </c>
      <c r="H31" s="21"/>
    </row>
    <row r="32" spans="1:8" ht="28.5" customHeight="1" x14ac:dyDescent="0.2">
      <c r="A32" s="10" t="str">
        <f>B8</f>
        <v>MTI. MARIA DE LOS ANGELES PELAYO VAQUERO</v>
      </c>
      <c r="C32" s="35" t="s">
        <v>38</v>
      </c>
      <c r="D32" s="35"/>
      <c r="E32" s="35"/>
      <c r="G32" s="15" t="s">
        <v>14</v>
      </c>
      <c r="H32" s="15"/>
    </row>
    <row r="34" spans="1:8" ht="24.75" customHeight="1" x14ac:dyDescent="0.2">
      <c r="A34" s="26" t="s">
        <v>19</v>
      </c>
      <c r="B34" s="26"/>
      <c r="C34" s="26"/>
      <c r="D34" s="26"/>
      <c r="E34" s="26"/>
      <c r="F34" s="26"/>
      <c r="G34" s="26"/>
      <c r="H34" s="26"/>
    </row>
  </sheetData>
  <mergeCells count="41">
    <mergeCell ref="B8:H8"/>
    <mergeCell ref="B1:H1"/>
    <mergeCell ref="A3:H3"/>
    <mergeCell ref="A5:H5"/>
    <mergeCell ref="A6:C6"/>
    <mergeCell ref="D6:F6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C32:E32"/>
    <mergeCell ref="A34:H34"/>
    <mergeCell ref="A26:B26"/>
    <mergeCell ref="C26:E26"/>
    <mergeCell ref="F26:G26"/>
    <mergeCell ref="A28:H28"/>
    <mergeCell ref="A29:H29"/>
    <mergeCell ref="C31:E31"/>
    <mergeCell ref="G31:H31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27" zoomScaleNormal="100" zoomScaleSheetLayoutView="100" workbookViewId="0">
      <selection activeCell="K35" sqref="K35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40" t="s">
        <v>21</v>
      </c>
      <c r="C1" s="40"/>
      <c r="D1" s="40"/>
      <c r="E1" s="40"/>
      <c r="F1" s="40"/>
      <c r="G1" s="40"/>
      <c r="H1" s="40"/>
    </row>
    <row r="3" spans="1:8" x14ac:dyDescent="0.2">
      <c r="A3" s="24" t="s">
        <v>22</v>
      </c>
      <c r="B3" s="24"/>
      <c r="C3" s="24"/>
      <c r="D3" s="24"/>
      <c r="E3" s="24"/>
      <c r="F3" s="24"/>
      <c r="G3" s="24"/>
      <c r="H3" s="2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">
      <c r="A6" s="25" t="s">
        <v>1</v>
      </c>
      <c r="B6" s="25"/>
      <c r="C6" s="25"/>
      <c r="D6" s="41" t="str">
        <f>Registro!D6</f>
        <v>INFORMATICA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MTI. MARIA DE LOS ANGELES PELAYO VAQUERO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3</v>
      </c>
      <c r="C9" s="21"/>
      <c r="D9" s="9"/>
      <c r="F9" s="4" t="s">
        <v>11</v>
      </c>
      <c r="G9" s="29" t="str">
        <f>Registro!F9</f>
        <v>FEBRERO - JULIO 2023</v>
      </c>
      <c r="H9" s="29"/>
    </row>
    <row r="11" spans="1:8" x14ac:dyDescent="0.2">
      <c r="A11" s="4" t="s">
        <v>4</v>
      </c>
      <c r="B11" s="21" t="str">
        <f>Registro!B11</f>
        <v>TUTORIAS ACADEMICAS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23" t="str">
        <f>Registro!A14</f>
        <v>Orientar y acompañar las decisiones académicas personales y administrativas de los alumnos, con la finalidad de ayudar a su adaptación a la institución y al nivel educativo, coadyuvando a través de la autogestión al fortalecimiento de su propio proceso educativo y a su formación integral.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">
      <c r="A17" s="23" t="str">
        <f>Registro!A17</f>
        <v>1 PAT
3 reportes Individuales
1 lista de alumnos Aprobados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38" t="s">
        <v>7</v>
      </c>
      <c r="B20" s="38"/>
      <c r="C20" s="39" t="s">
        <v>16</v>
      </c>
      <c r="D20" s="39"/>
      <c r="E20" s="39"/>
      <c r="F20" s="38" t="s">
        <v>12</v>
      </c>
      <c r="G20" s="38"/>
      <c r="H20" s="14" t="s">
        <v>8</v>
      </c>
    </row>
    <row r="21" spans="1:8" s="6" customFormat="1" x14ac:dyDescent="0.2">
      <c r="A21" s="36" t="str">
        <f>Registro!A21</f>
        <v>Se realizó el Encuadre PIT</v>
      </c>
      <c r="B21" s="36"/>
      <c r="C21" s="37">
        <f>Registro!G21</f>
        <v>44986</v>
      </c>
      <c r="D21" s="37"/>
      <c r="E21" s="37"/>
      <c r="F21" s="36"/>
      <c r="G21" s="36"/>
      <c r="H21" s="11"/>
    </row>
    <row r="22" spans="1:8" s="6" customFormat="1" x14ac:dyDescent="0.2">
      <c r="A22" s="36" t="str">
        <f>Registro!A22</f>
        <v xml:space="preserve"> Presentar el PAT a los Tutorados.</v>
      </c>
      <c r="B22" s="36"/>
      <c r="C22" s="37">
        <f>Registro!G22</f>
        <v>45000</v>
      </c>
      <c r="D22" s="37"/>
      <c r="E22" s="37"/>
      <c r="F22" s="36"/>
      <c r="G22" s="36"/>
      <c r="H22" s="11"/>
    </row>
    <row r="23" spans="1:8" s="6" customFormat="1" x14ac:dyDescent="0.2">
      <c r="A23" s="36" t="str">
        <f>Registro!A23</f>
        <v>Se dio a conocer los objetivos y beneficios del PAT y de las sesiones individuales y grupales.</v>
      </c>
      <c r="B23" s="36"/>
      <c r="C23" s="37">
        <f>Registro!G23</f>
        <v>45000</v>
      </c>
      <c r="D23" s="37"/>
      <c r="E23" s="37"/>
      <c r="F23" s="36"/>
      <c r="G23" s="36"/>
      <c r="H23" s="11"/>
    </row>
    <row r="24" spans="1:8" s="6" customFormat="1" x14ac:dyDescent="0.2">
      <c r="A24" s="36" t="str">
        <f>Registro!A24</f>
        <v>Entrevista grupal para detectar problemas de índole académico</v>
      </c>
      <c r="B24" s="36"/>
      <c r="C24" s="37" t="str">
        <f>Registro!G24</f>
        <v>22/03/2023 - 29/03/2023</v>
      </c>
      <c r="D24" s="37"/>
      <c r="E24" s="37"/>
      <c r="F24" s="36"/>
      <c r="G24" s="36"/>
      <c r="H24" s="11"/>
    </row>
    <row r="25" spans="1:8" s="6" customFormat="1" x14ac:dyDescent="0.2">
      <c r="A25" s="36" t="str">
        <f>Registro!A25</f>
        <v>Platicas relacionadas con la actividad tutorial</v>
      </c>
      <c r="B25" s="36"/>
      <c r="C25" s="37" t="str">
        <f>Registro!G25</f>
        <v>18/04/2023 - 14/06/2023</v>
      </c>
      <c r="D25" s="37"/>
      <c r="E25" s="37"/>
      <c r="F25" s="36"/>
      <c r="G25" s="36"/>
      <c r="H25" s="11"/>
    </row>
    <row r="26" spans="1:8" s="6" customFormat="1" x14ac:dyDescent="0.2">
      <c r="A26" s="36" t="str">
        <f>Registro!A26</f>
        <v>Reportes, Llenado de formatos de tutorias y liberacion de tutoria del semestre que corresponde</v>
      </c>
      <c r="B26" s="36"/>
      <c r="C26" s="37" t="str">
        <f>Registro!G26</f>
        <v>21/06/2023 - 05/07/2023</v>
      </c>
      <c r="D26" s="37"/>
      <c r="E26" s="37"/>
      <c r="F26" s="36"/>
      <c r="G26" s="36"/>
      <c r="H26" s="11"/>
    </row>
    <row r="27" spans="1:8" s="6" customFormat="1" x14ac:dyDescent="0.2">
      <c r="A27" s="36">
        <f>Registro!A27</f>
        <v>0</v>
      </c>
      <c r="B27" s="36"/>
      <c r="C27" s="37">
        <f>Registro!G27</f>
        <v>0</v>
      </c>
      <c r="D27" s="37"/>
      <c r="E27" s="37"/>
      <c r="F27" s="36"/>
      <c r="G27" s="36"/>
      <c r="H27" s="11"/>
    </row>
    <row r="28" spans="1:8" s="6" customFormat="1" x14ac:dyDescent="0.2">
      <c r="A28" s="36">
        <f>Registro!A28</f>
        <v>0</v>
      </c>
      <c r="B28" s="36"/>
      <c r="C28" s="37">
        <f>Registro!G28</f>
        <v>0</v>
      </c>
      <c r="D28" s="37"/>
      <c r="E28" s="37"/>
      <c r="F28" s="36"/>
      <c r="G28" s="36"/>
      <c r="H28" s="11"/>
    </row>
    <row r="29" spans="1:8" s="6" customFormat="1" x14ac:dyDescent="0.2">
      <c r="A29" s="36">
        <f>Registro!A29</f>
        <v>0</v>
      </c>
      <c r="B29" s="36"/>
      <c r="C29" s="37">
        <f>Registro!G29</f>
        <v>0</v>
      </c>
      <c r="D29" s="37"/>
      <c r="E29" s="37"/>
      <c r="F29" s="36"/>
      <c r="G29" s="36"/>
      <c r="H29" s="11"/>
    </row>
    <row r="30" spans="1:8" s="6" customFormat="1" x14ac:dyDescent="0.2">
      <c r="A30" s="36">
        <f>Registro!A30</f>
        <v>0</v>
      </c>
      <c r="B30" s="36"/>
      <c r="C30" s="37">
        <f>Registro!G30</f>
        <v>0</v>
      </c>
      <c r="D30" s="37"/>
      <c r="E30" s="37"/>
      <c r="F30" s="36"/>
      <c r="G30" s="36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1" t="str">
        <f>Registro!C36</f>
        <v>MTRA, GUADALUPE ZETINA CRUZ</v>
      </c>
      <c r="D35" s="21"/>
      <c r="E35" s="21"/>
      <c r="G35" s="21" t="str">
        <f>Registro!F36</f>
        <v>MTRA. OFELIA ENRIQUEZ ORDAZ</v>
      </c>
      <c r="H35" s="21"/>
    </row>
    <row r="36" spans="1:8" ht="28.5" customHeight="1" x14ac:dyDescent="0.2">
      <c r="A36" s="10" t="str">
        <f>B8</f>
        <v>MTI. MARIA DE LOS ANGELES PELAYO VAQUERO</v>
      </c>
      <c r="C36" s="35" t="s">
        <v>38</v>
      </c>
      <c r="D36" s="35"/>
      <c r="E36" s="35"/>
      <c r="G36" s="15" t="s">
        <v>14</v>
      </c>
      <c r="H36" s="15"/>
    </row>
    <row r="38" spans="1:8" ht="24.75" customHeight="1" x14ac:dyDescent="0.2">
      <c r="A38" s="26" t="s">
        <v>19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mary</cp:lastModifiedBy>
  <cp:lastPrinted>2022-07-28T18:37:02Z</cp:lastPrinted>
  <dcterms:created xsi:type="dcterms:W3CDTF">2022-07-23T13:46:58Z</dcterms:created>
  <dcterms:modified xsi:type="dcterms:W3CDTF">2023-05-17T19:01:56Z</dcterms:modified>
</cp:coreProperties>
</file>