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ary\Desktop\"/>
    </mc:Choice>
  </mc:AlternateContent>
  <bookViews>
    <workbookView xWindow="0" yWindow="0" windowWidth="20490" windowHeight="7755" activeTab="1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C27" i="8"/>
  <c r="A27" i="8"/>
  <c r="C26" i="8"/>
  <c r="A26" i="8"/>
  <c r="C25" i="8"/>
  <c r="A2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<sst xmlns="http://schemas.openxmlformats.org/spreadsheetml/2006/main" count="90" uniqueCount="41">
  <si>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</si>
  <si>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</si>
  <si>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</si>
  <si>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</si>
  <si>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</si>
  <si>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</si>
  <si>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</si>
  <si>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</si>
  <si>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</si>
  <si>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</si>
  <si>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</si>
  <si>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</si>
  <si>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</si>
  <si>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</si>
  <si>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</si>
  <si>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</si>
  <si>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</si>
  <si>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</si>
  <si>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</si>
  <si>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</si>
  <si>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</si>
  <si>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</si>
  <si>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</si>
  <si>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INFORMATICA</t>
  </si>
  <si>
    <t>MTI. MARIA DE LOS ANGELES PELAYO VAQUERO</t>
  </si>
  <si>
    <t>FEBRERO - JULIO 2023</t>
  </si>
  <si>
    <t>COLABORADOR EN EVENTOS ACADEMICOS</t>
  </si>
  <si>
    <t>Participacion en eventos academicos de FLISOL, Olimpiada de Informatica y Foro de egresado durante el semestre.</t>
  </si>
  <si>
    <t>MTRA. GUADALUPE ZETINA CRUZ</t>
  </si>
  <si>
    <t>MTRA. OFELIA ENRIQUEZ ORDAZ</t>
  </si>
  <si>
    <t>Jefe de División de Ingeniería Informatica</t>
  </si>
  <si>
    <t>Jefe de División de Ingeniería  Informatica</t>
  </si>
  <si>
    <t xml:space="preserve">Colaborador de eventos academicos </t>
  </si>
  <si>
    <t>Colaborador de FLISOL 2023</t>
  </si>
  <si>
    <t>20/02/2023-28/04/2023</t>
  </si>
  <si>
    <t>Colaborador de Olimpiada de Informatica</t>
  </si>
  <si>
    <t>20/04/2023-17/05/2023</t>
  </si>
  <si>
    <t>Colaborador de Foro de Egresados</t>
  </si>
  <si>
    <t>17/05/2023-26/05/2023</t>
  </si>
  <si>
    <t>20/02/2023-17/04/2023</t>
  </si>
  <si>
    <t>Elaboración de invitaciones para ponentes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</si>
</sst>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6" zoomScaleNormal="100" zoomScaleSheetLayoutView="100" workbookViewId="0">
      <selection activeCell="G21" sqref="G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16384" width="11.42578125" style="1"/>
  </cols>
  <sheetData>
    <row r="1" spans="1:7" ht="56.25" customHeight="1" x14ac:dyDescent="0.2">
      <c r="A1" s="7"/>
      <c r="B1" s="17" t="s">
        <v>20</v>
      </c>
      <c r="C1" s="17"/>
      <c r="D1" s="17"/>
      <c r="E1" s="17"/>
      <c r="F1" s="17"/>
      <c r="G1" s="17"/>
    </row>
    <row r="3" spans="1:7" x14ac:dyDescent="0.2">
      <c r="A3" s="24" t="s">
        <v>22</v>
      </c>
      <c r="B3" s="24"/>
      <c r="C3" s="24"/>
      <c r="D3" s="24"/>
      <c r="E3" s="24"/>
      <c r="F3" s="24"/>
      <c r="G3" s="24"/>
    </row>
    <row r="4" spans="1:7" x14ac:dyDescent="0.2">
      <c r="A4" s="2"/>
      <c r="B4" s="2"/>
      <c r="C4" s="2"/>
      <c r="D4" s="2"/>
      <c r="E4" s="2"/>
    </row>
    <row r="5" spans="1:7" x14ac:dyDescent="0.2">
      <c r="A5" s="24" t="s">
        <v>0</v>
      </c>
      <c r="B5" s="24"/>
      <c r="C5" s="24"/>
      <c r="D5" s="24"/>
      <c r="E5" s="24"/>
      <c r="F5" s="24"/>
      <c r="G5" s="24"/>
    </row>
    <row r="6" spans="1:7" x14ac:dyDescent="0.2">
      <c r="A6" s="25" t="s">
        <v>1</v>
      </c>
      <c r="B6" s="25"/>
      <c r="C6" s="25"/>
      <c r="D6" s="28" t="s">
        <v>23</v>
      </c>
      <c r="E6" s="28"/>
      <c r="F6" s="2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24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29" t="s">
        <v>25</v>
      </c>
      <c r="G9" s="29"/>
    </row>
    <row r="11" spans="1:7" x14ac:dyDescent="0.2">
      <c r="A11" s="4" t="s">
        <v>4</v>
      </c>
      <c r="B11" s="21" t="s">
        <v>26</v>
      </c>
      <c r="C11" s="21"/>
      <c r="D11" s="21"/>
      <c r="E11" s="21"/>
      <c r="F11" s="21"/>
      <c r="G11" s="21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">
      <c r="A14" s="23" t="s">
        <v>27</v>
      </c>
      <c r="B14" s="23"/>
      <c r="C14" s="23"/>
      <c r="D14" s="23"/>
      <c r="E14" s="23"/>
      <c r="F14" s="23"/>
      <c r="G14" s="23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25.5" customHeight="1" x14ac:dyDescent="0.2">
      <c r="A17" s="23" t="s">
        <v>32</v>
      </c>
      <c r="B17" s="23"/>
      <c r="C17" s="23"/>
      <c r="D17" s="23"/>
      <c r="E17" s="23"/>
      <c r="F17" s="23"/>
      <c r="G17" s="23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22" t="s">
        <v>17</v>
      </c>
      <c r="B19" s="22"/>
      <c r="C19" s="22"/>
      <c r="D19" s="22"/>
      <c r="E19" s="22"/>
      <c r="F19" s="22"/>
      <c r="G19" s="22"/>
    </row>
    <row r="20" spans="1:7" s="6" customFormat="1" ht="25.5" x14ac:dyDescent="0.2">
      <c r="A20" s="32" t="s">
        <v>6</v>
      </c>
      <c r="B20" s="33"/>
      <c r="C20" s="33"/>
      <c r="D20" s="33"/>
      <c r="E20" s="33"/>
      <c r="F20" s="34"/>
      <c r="G20" s="13" t="s">
        <v>13</v>
      </c>
    </row>
    <row r="21" spans="1:7" s="6" customFormat="1" x14ac:dyDescent="0.2">
      <c r="A21" s="18" t="s">
        <v>33</v>
      </c>
      <c r="B21" s="19"/>
      <c r="C21" s="19"/>
      <c r="D21" s="19"/>
      <c r="E21" s="19"/>
      <c r="F21" s="20"/>
      <c r="G21" s="12" t="s">
        <v>34</v>
      </c>
    </row>
    <row r="22" spans="1:7" s="6" customFormat="1" x14ac:dyDescent="0.2">
      <c r="A22" s="18" t="s">
        <v>35</v>
      </c>
      <c r="B22" s="19"/>
      <c r="C22" s="19"/>
      <c r="D22" s="19"/>
      <c r="E22" s="19"/>
      <c r="F22" s="20"/>
      <c r="G22" s="12" t="s">
        <v>36</v>
      </c>
    </row>
    <row r="23" spans="1:7" s="6" customFormat="1" x14ac:dyDescent="0.2">
      <c r="A23" s="18" t="s">
        <v>37</v>
      </c>
      <c r="B23" s="19"/>
      <c r="C23" s="19"/>
      <c r="D23" s="19"/>
      <c r="E23" s="19"/>
      <c r="F23" s="20"/>
      <c r="G23" s="12" t="s">
        <v>38</v>
      </c>
    </row>
    <row r="24" spans="1:7" s="6" customFormat="1" x14ac:dyDescent="0.2">
      <c r="A24" s="18"/>
      <c r="B24" s="19"/>
      <c r="C24" s="19"/>
      <c r="D24" s="19"/>
      <c r="E24" s="19"/>
      <c r="F24" s="20"/>
      <c r="G24" s="12"/>
    </row>
    <row r="25" spans="1:7" s="6" customFormat="1" x14ac:dyDescent="0.2">
      <c r="A25" s="18"/>
      <c r="B25" s="19"/>
      <c r="C25" s="19"/>
      <c r="D25" s="19"/>
      <c r="E25" s="19"/>
      <c r="F25" s="20"/>
      <c r="G25" s="12"/>
    </row>
    <row r="26" spans="1:7" s="6" customFormat="1" x14ac:dyDescent="0.2">
      <c r="A26" s="18"/>
      <c r="B26" s="19"/>
      <c r="C26" s="19"/>
      <c r="D26" s="19"/>
      <c r="E26" s="19"/>
      <c r="F26" s="20"/>
      <c r="G26" s="12"/>
    </row>
    <row r="27" spans="1:7" s="6" customFormat="1" x14ac:dyDescent="0.2">
      <c r="A27" s="18"/>
      <c r="B27" s="19"/>
      <c r="C27" s="19"/>
      <c r="D27" s="19"/>
      <c r="E27" s="19"/>
      <c r="F27" s="20"/>
      <c r="G27" s="12"/>
    </row>
    <row r="28" spans="1:7" s="6" customFormat="1" x14ac:dyDescent="0.2">
      <c r="A28" s="18"/>
      <c r="B28" s="19"/>
      <c r="C28" s="19"/>
      <c r="D28" s="19"/>
      <c r="E28" s="19"/>
      <c r="F28" s="20"/>
      <c r="G28" s="12"/>
    </row>
    <row r="29" spans="1:7" s="6" customFormat="1" x14ac:dyDescent="0.2">
      <c r="A29" s="18"/>
      <c r="B29" s="19"/>
      <c r="C29" s="19"/>
      <c r="D29" s="19"/>
      <c r="E29" s="19"/>
      <c r="F29" s="20"/>
      <c r="G29" s="12"/>
    </row>
    <row r="30" spans="1:7" s="6" customFormat="1" x14ac:dyDescent="0.2">
      <c r="A30" s="18"/>
      <c r="B30" s="19"/>
      <c r="C30" s="19"/>
      <c r="D30" s="19"/>
      <c r="E30" s="19"/>
      <c r="F30" s="20"/>
      <c r="G30" s="12"/>
    </row>
    <row r="31" spans="1:7" s="6" customFormat="1" x14ac:dyDescent="0.2">
      <c r="A31" s="9"/>
      <c r="B31" s="9"/>
      <c r="C31" s="9"/>
      <c r="D31" s="9"/>
      <c r="E31" s="9"/>
      <c r="F31" s="9"/>
      <c r="G31" s="1"/>
    </row>
    <row r="32" spans="1:7" s="6" customFormat="1" x14ac:dyDescent="0.2">
      <c r="A32" s="22" t="s">
        <v>10</v>
      </c>
      <c r="B32" s="22"/>
      <c r="C32" s="22"/>
      <c r="D32" s="22"/>
      <c r="E32" s="22"/>
      <c r="F32" s="22"/>
      <c r="G32" s="22"/>
    </row>
    <row r="33" spans="1:7" s="6" customFormat="1" ht="46.5" customHeight="1" x14ac:dyDescent="0.2">
      <c r="A33" s="27"/>
      <c r="B33" s="27"/>
      <c r="C33" s="27"/>
      <c r="D33" s="27"/>
      <c r="E33" s="27"/>
      <c r="F33" s="27"/>
      <c r="G33" s="27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6" t="str">
        <f>B8</f>
        <v>MTI. MARIA DE LOS ANGELES PELAYO VAQUERO</v>
      </c>
      <c r="C36" s="21" t="s">
        <v>28</v>
      </c>
      <c r="D36" s="21"/>
      <c r="E36"/>
      <c r="F36" s="21" t="s">
        <v>29</v>
      </c>
      <c r="G36" s="21"/>
    </row>
    <row r="37" spans="1:7" ht="28.5" customHeight="1" x14ac:dyDescent="0.2">
      <c r="A37" s="10" t="s">
        <v>15</v>
      </c>
      <c r="C37" s="30" t="s">
        <v>30</v>
      </c>
      <c r="D37" s="30"/>
      <c r="F37" s="31" t="s">
        <v>14</v>
      </c>
      <c r="G37" s="31"/>
    </row>
    <row r="39" spans="1:7" x14ac:dyDescent="0.2">
      <c r="A39" s="26" t="s">
        <v>18</v>
      </c>
      <c r="B39" s="26"/>
      <c r="C39" s="26"/>
      <c r="D39" s="26"/>
      <c r="E39" s="26"/>
      <c r="F39" s="26"/>
      <c r="G39" s="26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16" zoomScale="142" zoomScaleNormal="142" zoomScaleSheetLayoutView="100" workbookViewId="0">
      <selection activeCell="H23" sqref="H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tr">
        <f>Registro!D6</f>
        <v>INFORMATICA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MTI. MARIA DE LOS ANGELES PELAYO VAQUERO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9"/>
      <c r="F9" s="4" t="s">
        <v>11</v>
      </c>
      <c r="G9" s="29" t="str">
        <f>Registro!F9</f>
        <v>FEBRERO - JULIO 2023</v>
      </c>
      <c r="H9" s="29"/>
    </row>
    <row r="11" spans="1:8" x14ac:dyDescent="0.2">
      <c r="A11" s="4" t="s">
        <v>4</v>
      </c>
      <c r="B11" s="21" t="str">
        <f>Registro!B11</f>
        <v>COLABORADOR EN EVENTOS ACADEMICOS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Participacion en eventos academicos de FLISOL, Olimpiada de Informatica y Foro de egresado durante el semestre.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 xml:space="preserve">Colaborador de eventos academicos 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4" t="s">
        <v>8</v>
      </c>
    </row>
    <row r="21" spans="1:8" s="6" customFormat="1" x14ac:dyDescent="0.2">
      <c r="A21" s="36" t="str">
        <f>Registro!A21</f>
        <v>Colaborador de FLISOL 2023</v>
      </c>
      <c r="B21" s="36"/>
      <c r="C21" s="37" t="s">
        <v>39</v>
      </c>
      <c r="D21" s="37"/>
      <c r="E21" s="37"/>
      <c r="F21" s="36" t="s">
        <v>40</v>
      </c>
      <c r="G21" s="36"/>
      <c r="H21" s="11">
        <v>0.66</v>
      </c>
    </row>
    <row r="22" spans="1:8" s="6" customFormat="1" x14ac:dyDescent="0.2">
      <c r="A22" s="36"/>
      <c r="B22" s="36"/>
      <c r="C22" s="37"/>
      <c r="D22" s="37"/>
      <c r="E22" s="37"/>
      <c r="F22" s="36"/>
      <c r="G22" s="36"/>
      <c r="H22" s="11"/>
    </row>
    <row r="23" spans="1:8" s="6" customFormat="1" x14ac:dyDescent="0.2">
      <c r="A23" s="36"/>
      <c r="B23" s="36"/>
      <c r="C23" s="37"/>
      <c r="D23" s="37"/>
      <c r="E23" s="37"/>
      <c r="F23" s="36"/>
      <c r="G23" s="36"/>
      <c r="H23" s="11"/>
    </row>
    <row r="24" spans="1:8" s="6" customFormat="1" x14ac:dyDescent="0.2">
      <c r="A24" s="36"/>
      <c r="B24" s="36"/>
      <c r="C24" s="37"/>
      <c r="D24" s="37"/>
      <c r="E24" s="37"/>
      <c r="F24" s="36"/>
      <c r="G24" s="36"/>
      <c r="H24" s="11"/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1"/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1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1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1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1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Registro!C36</f>
        <v>MTRA. GUADALUPE ZETINA CRUZ</v>
      </c>
      <c r="D35" s="21"/>
      <c r="E35" s="21"/>
      <c r="G35" s="21" t="str">
        <f>Registro!F36</f>
        <v>MTRA. OFELIA ENRIQUEZ ORDAZ</v>
      </c>
      <c r="H35" s="21"/>
    </row>
    <row r="36" spans="1:8" ht="28.5" customHeight="1" x14ac:dyDescent="0.2">
      <c r="A36" s="10" t="str">
        <f>B8</f>
        <v>MTI. MARIA DE LOS ANGELES PELAYO VAQUERO</v>
      </c>
      <c r="C36" s="35" t="s">
        <v>31</v>
      </c>
      <c r="D36" s="35"/>
      <c r="E36" s="35"/>
      <c r="G36" s="15" t="s">
        <v>14</v>
      </c>
      <c r="H36" s="15"/>
    </row>
    <row r="38" spans="1:8" ht="24.75" customHeight="1" x14ac:dyDescent="0.2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20" zoomScaleNormal="100" zoomScaleSheetLayoutView="100" workbookViewId="0">
      <selection activeCell="C36" sqref="C36:E3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tr">
        <f>Registro!D6</f>
        <v>INFORMATICA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MTI. MARIA DE LOS ANGELES PELAYO VAQUERO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9"/>
      <c r="F9" s="4" t="s">
        <v>11</v>
      </c>
      <c r="G9" s="29" t="str">
        <f>Registro!F9</f>
        <v>FEBRERO - JULIO 2023</v>
      </c>
      <c r="H9" s="29"/>
    </row>
    <row r="11" spans="1:8" x14ac:dyDescent="0.2">
      <c r="A11" s="4" t="s">
        <v>4</v>
      </c>
      <c r="B11" s="21" t="str">
        <f>Registro!B11</f>
        <v>COLABORADOR EN EVENTOS ACADEMICOS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Participacion en eventos academicos de FLISOL, Olimpiada de Informatica y Foro de egresado durante el semestre.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 xml:space="preserve">Colaborador de eventos academicos 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4" t="s">
        <v>8</v>
      </c>
    </row>
    <row r="21" spans="1:8" s="6" customFormat="1" x14ac:dyDescent="0.2">
      <c r="A21" s="36" t="str">
        <f>Registro!A21</f>
        <v>Colaborador de FLISOL 2023</v>
      </c>
      <c r="B21" s="36"/>
      <c r="C21" s="37" t="str">
        <f>Registro!G21</f>
        <v>20/02/2023-28/04/2023</v>
      </c>
      <c r="D21" s="37"/>
      <c r="E21" s="37"/>
      <c r="F21" s="36"/>
      <c r="G21" s="36"/>
      <c r="H21" s="11"/>
    </row>
    <row r="22" spans="1:8" s="6" customFormat="1" x14ac:dyDescent="0.2">
      <c r="A22" s="36" t="str">
        <f>Registro!A22</f>
        <v>Colaborador de Olimpiada de Informatica</v>
      </c>
      <c r="B22" s="36"/>
      <c r="C22" s="37" t="str">
        <f>Registro!G22</f>
        <v>20/04/2023-17/05/2023</v>
      </c>
      <c r="D22" s="37"/>
      <c r="E22" s="37"/>
      <c r="F22" s="36"/>
      <c r="G22" s="36"/>
      <c r="H22" s="11"/>
    </row>
    <row r="23" spans="1:8" s="6" customFormat="1" x14ac:dyDescent="0.2">
      <c r="A23" s="36" t="str">
        <f>Registro!A23</f>
        <v>Colaborador de Foro de Egresados</v>
      </c>
      <c r="B23" s="36"/>
      <c r="C23" s="37" t="str">
        <f>Registro!G23</f>
        <v>17/05/2023-26/05/2023</v>
      </c>
      <c r="D23" s="37"/>
      <c r="E23" s="37"/>
      <c r="F23" s="36"/>
      <c r="G23" s="36"/>
      <c r="H23" s="11"/>
    </row>
    <row r="24" spans="1:8" s="6" customFormat="1" x14ac:dyDescent="0.2">
      <c r="A24" s="36">
        <f>Registro!A24</f>
        <v>0</v>
      </c>
      <c r="B24" s="36"/>
      <c r="C24" s="37">
        <f>Registro!G24</f>
        <v>0</v>
      </c>
      <c r="D24" s="37"/>
      <c r="E24" s="37"/>
      <c r="F24" s="36"/>
      <c r="G24" s="36"/>
      <c r="H24" s="11"/>
    </row>
    <row r="25" spans="1:8" s="6" customFormat="1" x14ac:dyDescent="0.2">
      <c r="A25" s="36">
        <f>Registro!A25</f>
        <v>0</v>
      </c>
      <c r="B25" s="36"/>
      <c r="C25" s="37">
        <f>Registro!G25</f>
        <v>0</v>
      </c>
      <c r="D25" s="37"/>
      <c r="E25" s="37"/>
      <c r="F25" s="36"/>
      <c r="G25" s="36"/>
      <c r="H25" s="11"/>
    </row>
    <row r="26" spans="1:8" s="6" customFormat="1" x14ac:dyDescent="0.2">
      <c r="A26" s="36">
        <f>Registro!A26</f>
        <v>0</v>
      </c>
      <c r="B26" s="36"/>
      <c r="C26" s="37">
        <f>Registro!G26</f>
        <v>0</v>
      </c>
      <c r="D26" s="37"/>
      <c r="E26" s="37"/>
      <c r="F26" s="36"/>
      <c r="G26" s="36"/>
      <c r="H26" s="11"/>
    </row>
    <row r="27" spans="1:8" s="6" customFormat="1" x14ac:dyDescent="0.2">
      <c r="A27" s="36">
        <f>Registro!A27</f>
        <v>0</v>
      </c>
      <c r="B27" s="36"/>
      <c r="C27" s="37">
        <f>Registro!G27</f>
        <v>0</v>
      </c>
      <c r="D27" s="37"/>
      <c r="E27" s="37"/>
      <c r="F27" s="36"/>
      <c r="G27" s="36"/>
      <c r="H27" s="11"/>
    </row>
    <row r="28" spans="1:8" s="6" customFormat="1" x14ac:dyDescent="0.2">
      <c r="A28" s="36">
        <f>Registro!A28</f>
        <v>0</v>
      </c>
      <c r="B28" s="36"/>
      <c r="C28" s="37">
        <f>Registro!G28</f>
        <v>0</v>
      </c>
      <c r="D28" s="37"/>
      <c r="E28" s="37"/>
      <c r="F28" s="36"/>
      <c r="G28" s="36"/>
      <c r="H28" s="11"/>
    </row>
    <row r="29" spans="1:8" s="6" customFormat="1" x14ac:dyDescent="0.2">
      <c r="A29" s="36">
        <f>Registro!A29</f>
        <v>0</v>
      </c>
      <c r="B29" s="36"/>
      <c r="C29" s="37">
        <f>Registro!G29</f>
        <v>0</v>
      </c>
      <c r="D29" s="37"/>
      <c r="E29" s="37"/>
      <c r="F29" s="36"/>
      <c r="G29" s="36"/>
      <c r="H29" s="11"/>
    </row>
    <row r="30" spans="1:8" s="6" customFormat="1" x14ac:dyDescent="0.2">
      <c r="A30" s="36">
        <f>Registro!A30</f>
        <v>0</v>
      </c>
      <c r="B30" s="36"/>
      <c r="C30" s="37">
        <f>Registro!G30</f>
        <v>0</v>
      </c>
      <c r="D30" s="37"/>
      <c r="E30" s="37"/>
      <c r="F30" s="36"/>
      <c r="G30" s="36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Registro!C36</f>
        <v>MTRA. GUADALUPE ZETINA CRUZ</v>
      </c>
      <c r="D35" s="21"/>
      <c r="E35" s="21"/>
      <c r="G35" s="21" t="str">
        <f>Registro!F36</f>
        <v>MTRA. OFELIA ENRIQUEZ ORDAZ</v>
      </c>
      <c r="H35" s="21"/>
    </row>
    <row r="36" spans="1:8" ht="28.5" customHeight="1" x14ac:dyDescent="0.2">
      <c r="A36" s="10" t="str">
        <f>B8</f>
        <v>MTI. MARIA DE LOS ANGELES PELAYO VAQUERO</v>
      </c>
      <c r="C36" s="35" t="s">
        <v>31</v>
      </c>
      <c r="D36" s="35"/>
      <c r="E36" s="35"/>
      <c r="G36" s="15" t="s">
        <v>14</v>
      </c>
      <c r="H36" s="15"/>
    </row>
    <row r="38" spans="1:8" ht="24.75" customHeight="1" x14ac:dyDescent="0.2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7" zoomScaleNormal="100" zoomScaleSheetLayoutView="100" workbookViewId="0">
      <selection activeCell="M33" sqref="M3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tr">
        <f>Registro!D6</f>
        <v>INFORMATICA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MTI. MARIA DE LOS ANGELES PELAYO VAQUERO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9"/>
      <c r="F9" s="4" t="s">
        <v>11</v>
      </c>
      <c r="G9" s="29" t="str">
        <f>Registro!F9</f>
        <v>FEBRERO - JULIO 2023</v>
      </c>
      <c r="H9" s="29"/>
    </row>
    <row r="11" spans="1:8" x14ac:dyDescent="0.2">
      <c r="A11" s="4" t="s">
        <v>4</v>
      </c>
      <c r="B11" s="21" t="str">
        <f>Registro!B11</f>
        <v>COLABORADOR EN EVENTOS ACADEMICOS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Participacion en eventos academicos de FLISOL, Olimpiada de Informatica y Foro de egresado durante el semestre.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 xml:space="preserve">Colaborador de eventos academicos 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4" t="s">
        <v>8</v>
      </c>
    </row>
    <row r="21" spans="1:8" s="6" customFormat="1" x14ac:dyDescent="0.2">
      <c r="A21" s="36" t="str">
        <f>Registro!A21</f>
        <v>Colaborador de FLISOL 2023</v>
      </c>
      <c r="B21" s="36"/>
      <c r="C21" s="37" t="str">
        <f>Registro!G21</f>
        <v>20/02/2023-28/04/2023</v>
      </c>
      <c r="D21" s="37"/>
      <c r="E21" s="37"/>
      <c r="F21" s="36"/>
      <c r="G21" s="36"/>
      <c r="H21" s="11"/>
    </row>
    <row r="22" spans="1:8" s="6" customFormat="1" x14ac:dyDescent="0.2">
      <c r="A22" s="36" t="str">
        <f>Registro!A22</f>
        <v>Colaborador de Olimpiada de Informatica</v>
      </c>
      <c r="B22" s="36"/>
      <c r="C22" s="37" t="str">
        <f>Registro!G22</f>
        <v>20/04/2023-17/05/2023</v>
      </c>
      <c r="D22" s="37"/>
      <c r="E22" s="37"/>
      <c r="F22" s="36"/>
      <c r="G22" s="36"/>
      <c r="H22" s="11"/>
    </row>
    <row r="23" spans="1:8" s="6" customFormat="1" x14ac:dyDescent="0.2">
      <c r="A23" s="36" t="str">
        <f>Registro!A23</f>
        <v>Colaborador de Foro de Egresados</v>
      </c>
      <c r="B23" s="36"/>
      <c r="C23" s="37" t="str">
        <f>Registro!G23</f>
        <v>17/05/2023-26/05/2023</v>
      </c>
      <c r="D23" s="37"/>
      <c r="E23" s="37"/>
      <c r="F23" s="36"/>
      <c r="G23" s="36"/>
      <c r="H23" s="11"/>
    </row>
    <row r="24" spans="1:8" s="6" customFormat="1" x14ac:dyDescent="0.2">
      <c r="A24" s="36">
        <f>Registro!A24</f>
        <v>0</v>
      </c>
      <c r="B24" s="36"/>
      <c r="C24" s="37">
        <f>Registro!G24</f>
        <v>0</v>
      </c>
      <c r="D24" s="37"/>
      <c r="E24" s="37"/>
      <c r="F24" s="36"/>
      <c r="G24" s="36"/>
      <c r="H24" s="11"/>
    </row>
    <row r="25" spans="1:8" s="6" customFormat="1" x14ac:dyDescent="0.2">
      <c r="A25" s="36">
        <f>Registro!A25</f>
        <v>0</v>
      </c>
      <c r="B25" s="36"/>
      <c r="C25" s="37">
        <f>Registro!G25</f>
        <v>0</v>
      </c>
      <c r="D25" s="37"/>
      <c r="E25" s="37"/>
      <c r="F25" s="36"/>
      <c r="G25" s="36"/>
      <c r="H25" s="11"/>
    </row>
    <row r="26" spans="1:8" s="6" customFormat="1" x14ac:dyDescent="0.2">
      <c r="A26" s="36">
        <f>Registro!A26</f>
        <v>0</v>
      </c>
      <c r="B26" s="36"/>
      <c r="C26" s="37">
        <f>Registro!G26</f>
        <v>0</v>
      </c>
      <c r="D26" s="37"/>
      <c r="E26" s="37"/>
      <c r="F26" s="36"/>
      <c r="G26" s="36"/>
      <c r="H26" s="11"/>
    </row>
    <row r="27" spans="1:8" s="6" customFormat="1" x14ac:dyDescent="0.2">
      <c r="A27" s="36">
        <f>Registro!A27</f>
        <v>0</v>
      </c>
      <c r="B27" s="36"/>
      <c r="C27" s="37">
        <f>Registro!G27</f>
        <v>0</v>
      </c>
      <c r="D27" s="37"/>
      <c r="E27" s="37"/>
      <c r="F27" s="36"/>
      <c r="G27" s="36"/>
      <c r="H27" s="11"/>
    </row>
    <row r="28" spans="1:8" s="6" customFormat="1" x14ac:dyDescent="0.2">
      <c r="A28" s="36">
        <f>Registro!A28</f>
        <v>0</v>
      </c>
      <c r="B28" s="36"/>
      <c r="C28" s="37">
        <f>Registro!G28</f>
        <v>0</v>
      </c>
      <c r="D28" s="37"/>
      <c r="E28" s="37"/>
      <c r="F28" s="36"/>
      <c r="G28" s="36"/>
      <c r="H28" s="11"/>
    </row>
    <row r="29" spans="1:8" s="6" customFormat="1" x14ac:dyDescent="0.2">
      <c r="A29" s="36">
        <f>Registro!A29</f>
        <v>0</v>
      </c>
      <c r="B29" s="36"/>
      <c r="C29" s="37">
        <f>Registro!G29</f>
        <v>0</v>
      </c>
      <c r="D29" s="37"/>
      <c r="E29" s="37"/>
      <c r="F29" s="36"/>
      <c r="G29" s="36"/>
      <c r="H29" s="11"/>
    </row>
    <row r="30" spans="1:8" s="6" customFormat="1" x14ac:dyDescent="0.2">
      <c r="A30" s="36">
        <f>Registro!A30</f>
        <v>0</v>
      </c>
      <c r="B30" s="36"/>
      <c r="C30" s="37">
        <f>Registro!G30</f>
        <v>0</v>
      </c>
      <c r="D30" s="37"/>
      <c r="E30" s="37"/>
      <c r="F30" s="36"/>
      <c r="G30" s="36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Registro!C36</f>
        <v>MTRA. GUADALUPE ZETINA CRUZ</v>
      </c>
      <c r="D35" s="21"/>
      <c r="E35" s="21"/>
      <c r="G35" s="21" t="str">
        <f>Registro!F36</f>
        <v>MTRA. OFELIA ENRIQUEZ ORDAZ</v>
      </c>
      <c r="H35" s="21"/>
    </row>
    <row r="36" spans="1:8" ht="28.5" customHeight="1" x14ac:dyDescent="0.2">
      <c r="A36" s="10" t="str">
        <f>B8</f>
        <v>MTI. MARIA DE LOS ANGELES PELAYO VAQUERO</v>
      </c>
      <c r="C36" s="35" t="s">
        <v>31</v>
      </c>
      <c r="D36" s="35"/>
      <c r="E36" s="35"/>
      <c r="G36" s="15" t="s">
        <v>14</v>
      </c>
      <c r="H36" s="15"/>
    </row>
    <row r="38" spans="1:8" ht="24.75" customHeight="1" x14ac:dyDescent="0.2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mary</cp:lastModifiedBy>
  <cp:lastPrinted>2022-07-28T18:37:02Z</cp:lastPrinted>
  <dcterms:created xsi:type="dcterms:W3CDTF">2022-07-23T13:46:58Z</dcterms:created>
  <dcterms:modified xsi:type="dcterms:W3CDTF">2023-04-21T19:35:00Z</dcterms:modified>
</cp:coreProperties>
</file>