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Maria\Desktop\"/>
    </mc:Choice>
  </mc:AlternateContent>
  <xr:revisionPtr revIDLastSave="0" documentId="8_{0A3ABF83-47CA-4A7D-92F9-879B2F32676E}"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9" l="1"/>
  <c r="C21" i="9"/>
  <c r="A21" i="9"/>
  <c r="G35" i="9"/>
  <c r="C35" i="9"/>
  <c r="A17" i="9"/>
  <c r="A14" i="9"/>
  <c r="B11" i="9"/>
  <c r="G9" i="9"/>
  <c r="B8" i="9"/>
  <c r="A36" i="9" s="1"/>
  <c r="D6" i="9"/>
  <c r="G35" i="8"/>
  <c r="C35" i="8"/>
  <c r="A22" i="8"/>
  <c r="C21" i="8"/>
  <c r="A21" i="8"/>
  <c r="A17" i="8"/>
  <c r="A14" i="8"/>
  <c r="B11" i="8"/>
  <c r="G9" i="8"/>
  <c r="B8" i="8"/>
  <c r="A36" i="8" s="1"/>
  <c r="D6" i="8"/>
  <c r="G35" i="7"/>
  <c r="C35" i="7"/>
  <c r="C22" i="7"/>
  <c r="A22" i="7"/>
  <c r="A21" i="7"/>
  <c r="A17" i="7"/>
  <c r="A14" i="7"/>
  <c r="B11" i="7"/>
  <c r="G9" i="7"/>
  <c r="B8" i="7"/>
  <c r="A36" i="7" s="1"/>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<sst xmlns="http://schemas.openxmlformats.org/spreadsheetml/2006/main" count="96" uniqueCount="46">
  <si>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</si>
  <si>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</si>
  <si>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</si>
  <si>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</si>
  <si>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</si>
  <si>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</si>
  <si>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</si>
  <si>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</si>
  <si>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</si>
  <si>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</si>
  <si>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</si>
  <si>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</si>
  <si>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</si>
  <si>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</si>
  <si>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</si>
  <si>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</si>
  <si>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</si>
  <si>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</si>
  <si>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</si>
  <si>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</si>
  <si>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</si>
  <si>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</si>
  <si>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</si>
  <si>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INFORMATICA</t>
  </si>
  <si>
    <t>MTI. MARIA DE LOS ANGELES PELAYO VAQUERO</t>
  </si>
  <si>
    <t>FEBRERO - JULIO 223</t>
  </si>
  <si>
    <t>Gestión operativa de bachilleratos</t>
  </si>
  <si>
    <t>Analizar los diferentes sistema de educacion media superior que se relacionen con el area de Ing. Informatica, como los bachilleratos cercanos para programar actividades de quehacer educativo en su entorno, dirigido a sus alumnos</t>
  </si>
  <si>
    <t>3 Platicas,  2 conferencias</t>
  </si>
  <si>
    <t>Participacion en quehacer educativo de los bachilleratos de la region de los Tuxtlas, platicas y conferencias</t>
  </si>
  <si>
    <t>Programa de trabajo para el quehacer educativo en diferentes bachilleratos de los Tuxtlas</t>
  </si>
  <si>
    <t>20/02/2023-31/03/2023</t>
  </si>
  <si>
    <t>17/04/2023-23/06/2023</t>
  </si>
  <si>
    <t>MTRA. GUADALUPE ZETINA CRUZ</t>
  </si>
  <si>
    <r>
      <t>Jefe de División de Ingeniería _</t>
    </r>
    <r>
      <rPr>
        <u/>
        <sz val="10"/>
        <color theme="1"/>
        <rFont val="Arial"/>
        <family val="2"/>
      </rPr>
      <t>Informatica</t>
    </r>
  </si>
  <si>
    <t>MTRA. OFELIA ENRIQUEZ ORDAZ</t>
  </si>
  <si>
    <r>
      <t xml:space="preserve">Jefe de División de Ingeniería </t>
    </r>
    <r>
      <rPr>
        <u/>
        <sz val="10"/>
        <color theme="1"/>
        <rFont val="Arial"/>
        <family val="2"/>
      </rPr>
      <t>Informatica</t>
    </r>
  </si>
  <si>
    <t>20/02/2023-17/04/2023</t>
  </si>
  <si>
    <t>Propuesta de trabajo de quehacer educativo</t>
  </si>
  <si>
    <t>Programa de actividades</t>
  </si>
  <si>
    <t>21/04/2023-19/05/2023</t>
  </si>
  <si>
    <t xml:space="preserve">Foto Visita CBTIS 251 </t>
  </si>
  <si>
    <t>21/05/2023-3/07/2023</t>
  </si>
  <si>
    <t>SE DESARROLLARON ACTIVIDADES DE MANTENIMIENTO DE COMPUTADORAS, REDES Y PLATICA DE TECNOLOGIAS DE INFORMACION.</t>
  </si>
  <si>
    <t xml:space="preserve">FOTO  CBTIS 251 </t>
  </si>
  <si>
    <t xml:space="preserve">FOTO CBTIS 251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</si>
</sst>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b/>
      <sz val="10"/>
      <color rgb="FF000000"/>
      <name val="Arial"/>
      <family val="1"/>
      <charset val="1"/>
    </font>
    <font>
      <u/>
      <sz val="10"/>
      <color theme="1"/>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left"/>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7" zoomScaleNormal="100" zoomScaleSheetLayoutView="100" workbookViewId="0">
      <selection activeCell="G21" sqref="G2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3" t="s">
        <v>20</v>
      </c>
      <c r="C1" s="33"/>
      <c r="D1" s="33"/>
      <c r="E1" s="33"/>
      <c r="F1" s="33"/>
      <c r="G1" s="33"/>
    </row>
    <row r="3" spans="1:7" x14ac:dyDescent="0.2">
      <c r="A3" s="34" t="s">
        <v>22</v>
      </c>
      <c r="B3" s="34"/>
      <c r="C3" s="34"/>
      <c r="D3" s="34"/>
      <c r="E3" s="34"/>
      <c r="F3" s="34"/>
      <c r="G3" s="34"/>
    </row>
    <row r="4" spans="1:7" x14ac:dyDescent="0.2">
      <c r="A4" s="2"/>
      <c r="B4" s="2"/>
      <c r="C4" s="2"/>
      <c r="D4" s="2"/>
      <c r="E4" s="2"/>
    </row>
    <row r="5" spans="1:7" x14ac:dyDescent="0.2">
      <c r="A5" s="34" t="s">
        <v>0</v>
      </c>
      <c r="B5" s="34"/>
      <c r="C5" s="34"/>
      <c r="D5" s="34"/>
      <c r="E5" s="34"/>
      <c r="F5" s="34"/>
      <c r="G5" s="34"/>
    </row>
    <row r="6" spans="1:7" x14ac:dyDescent="0.2">
      <c r="A6" s="35" t="s">
        <v>1</v>
      </c>
      <c r="B6" s="35"/>
      <c r="C6" s="35"/>
      <c r="D6" s="19" t="s">
        <v>23</v>
      </c>
      <c r="E6" s="19"/>
      <c r="F6" s="19"/>
      <c r="G6" s="3"/>
    </row>
    <row r="7" spans="1:7" x14ac:dyDescent="0.2">
      <c r="A7" s="2"/>
      <c r="B7" s="2"/>
      <c r="C7" s="2"/>
      <c r="D7" s="2"/>
      <c r="E7" s="2"/>
    </row>
    <row r="8" spans="1:7" x14ac:dyDescent="0.2">
      <c r="A8" s="4" t="s">
        <v>3</v>
      </c>
      <c r="B8" s="22" t="s">
        <v>24</v>
      </c>
      <c r="C8" s="22"/>
      <c r="D8" s="22"/>
      <c r="E8" s="22"/>
      <c r="F8" s="22"/>
      <c r="G8" s="22"/>
    </row>
    <row r="9" spans="1:7" ht="15" x14ac:dyDescent="0.25">
      <c r="A9"/>
      <c r="B9"/>
      <c r="C9"/>
      <c r="E9" s="4" t="s">
        <v>11</v>
      </c>
      <c r="F9" s="21" t="s">
        <v>25</v>
      </c>
      <c r="G9" s="21"/>
    </row>
    <row r="11" spans="1:7" x14ac:dyDescent="0.2">
      <c r="A11" s="4" t="s">
        <v>4</v>
      </c>
      <c r="B11" s="22" t="s">
        <v>26</v>
      </c>
      <c r="C11" s="22"/>
      <c r="D11" s="22"/>
      <c r="E11" s="22"/>
      <c r="F11" s="22"/>
      <c r="G11" s="22"/>
    </row>
    <row r="12" spans="1:7" s="6" customFormat="1" x14ac:dyDescent="0.2">
      <c r="B12" s="1"/>
      <c r="C12" s="1"/>
      <c r="D12" s="1"/>
      <c r="E12" s="1"/>
      <c r="F12" s="1"/>
      <c r="G12" s="1"/>
    </row>
    <row r="13" spans="1:7" s="6" customFormat="1" x14ac:dyDescent="0.2">
      <c r="A13" s="17" t="s">
        <v>5</v>
      </c>
      <c r="B13" s="17"/>
      <c r="C13" s="17"/>
      <c r="D13" s="17"/>
      <c r="E13" s="17"/>
      <c r="F13" s="17"/>
      <c r="G13" s="17"/>
    </row>
    <row r="14" spans="1:7" s="6" customFormat="1" ht="25.5" customHeight="1" x14ac:dyDescent="0.2">
      <c r="A14" s="20" t="s">
        <v>27</v>
      </c>
      <c r="B14" s="20"/>
      <c r="C14" s="20"/>
      <c r="D14" s="20"/>
      <c r="E14" s="20"/>
      <c r="F14" s="20"/>
      <c r="G14" s="20"/>
    </row>
    <row r="15" spans="1:7" s="6" customFormat="1" x14ac:dyDescent="0.2">
      <c r="A15" s="7"/>
      <c r="B15" s="7"/>
      <c r="C15" s="7"/>
      <c r="D15" s="7"/>
      <c r="E15" s="7"/>
      <c r="F15" s="7"/>
      <c r="G15" s="7"/>
    </row>
    <row r="16" spans="1:7" s="6" customFormat="1" x14ac:dyDescent="0.2">
      <c r="A16" s="17" t="s">
        <v>9</v>
      </c>
      <c r="B16" s="17"/>
      <c r="C16" s="17"/>
      <c r="D16" s="17"/>
      <c r="E16" s="17"/>
      <c r="F16" s="17"/>
      <c r="G16" s="17"/>
    </row>
    <row r="17" spans="1:7" s="6" customFormat="1" ht="25.5" customHeight="1" x14ac:dyDescent="0.2">
      <c r="A17" s="20" t="s">
        <v>28</v>
      </c>
      <c r="B17" s="20"/>
      <c r="C17" s="20"/>
      <c r="D17" s="20"/>
      <c r="E17" s="20"/>
      <c r="F17" s="20"/>
      <c r="G17" s="20"/>
    </row>
    <row r="18" spans="1:7" s="6" customFormat="1" x14ac:dyDescent="0.2">
      <c r="A18" s="7"/>
      <c r="B18" s="7"/>
      <c r="C18" s="7"/>
      <c r="D18" s="7"/>
      <c r="E18" s="7"/>
      <c r="F18" s="7"/>
      <c r="G18" s="7"/>
    </row>
    <row r="19" spans="1:7" s="6" customFormat="1" x14ac:dyDescent="0.2">
      <c r="A19" s="17" t="s">
        <v>17</v>
      </c>
      <c r="B19" s="17"/>
      <c r="C19" s="17"/>
      <c r="D19" s="17"/>
      <c r="E19" s="17"/>
      <c r="F19" s="17"/>
      <c r="G19" s="17"/>
    </row>
    <row r="20" spans="1:7" s="6" customFormat="1" ht="25.5" x14ac:dyDescent="0.2">
      <c r="A20" s="25" t="s">
        <v>6</v>
      </c>
      <c r="B20" s="26"/>
      <c r="C20" s="26"/>
      <c r="D20" s="26"/>
      <c r="E20" s="26"/>
      <c r="F20" s="27"/>
      <c r="G20" s="12" t="s">
        <v>13</v>
      </c>
    </row>
    <row r="21" spans="1:7" s="6" customFormat="1" x14ac:dyDescent="0.2">
      <c r="A21" s="28" t="s">
        <v>30</v>
      </c>
      <c r="B21" s="28"/>
      <c r="C21" s="28"/>
      <c r="D21" s="28"/>
      <c r="E21" s="28"/>
      <c r="F21" s="28"/>
      <c r="G21" s="11" t="s">
        <v>31</v>
      </c>
    </row>
    <row r="22" spans="1:7" s="6" customFormat="1" x14ac:dyDescent="0.2">
      <c r="A22" s="29" t="s">
        <v>29</v>
      </c>
      <c r="B22" s="29"/>
      <c r="C22" s="29"/>
      <c r="D22" s="29"/>
      <c r="E22" s="29"/>
      <c r="F22" s="29"/>
      <c r="G22" s="11" t="s">
        <v>32</v>
      </c>
    </row>
    <row r="23" spans="1:7" s="6" customFormat="1" x14ac:dyDescent="0.2">
      <c r="A23" s="30"/>
      <c r="B23" s="31"/>
      <c r="C23" s="31"/>
      <c r="D23" s="31"/>
      <c r="E23" s="31"/>
      <c r="F23" s="32"/>
      <c r="G23" s="11"/>
    </row>
    <row r="24" spans="1:7" s="6" customFormat="1" x14ac:dyDescent="0.2">
      <c r="A24" s="30"/>
      <c r="B24" s="31"/>
      <c r="C24" s="31"/>
      <c r="D24" s="31"/>
      <c r="E24" s="31"/>
      <c r="F24" s="32"/>
      <c r="G24" s="11"/>
    </row>
    <row r="25" spans="1:7" s="6" customFormat="1" x14ac:dyDescent="0.2">
      <c r="A25" s="30"/>
      <c r="B25" s="31"/>
      <c r="C25" s="31"/>
      <c r="D25" s="31"/>
      <c r="E25" s="31"/>
      <c r="F25" s="32"/>
      <c r="G25" s="11"/>
    </row>
    <row r="26" spans="1:7" s="6" customFormat="1" x14ac:dyDescent="0.2">
      <c r="A26" s="30"/>
      <c r="B26" s="31"/>
      <c r="C26" s="31"/>
      <c r="D26" s="31"/>
      <c r="E26" s="31"/>
      <c r="F26" s="32"/>
      <c r="G26" s="11"/>
    </row>
    <row r="27" spans="1:7" s="6" customFormat="1" x14ac:dyDescent="0.2">
      <c r="A27" s="30"/>
      <c r="B27" s="31"/>
      <c r="C27" s="31"/>
      <c r="D27" s="31"/>
      <c r="E27" s="31"/>
      <c r="F27" s="32"/>
      <c r="G27" s="11"/>
    </row>
    <row r="28" spans="1:7" s="6" customFormat="1" x14ac:dyDescent="0.2">
      <c r="A28" s="30"/>
      <c r="B28" s="31"/>
      <c r="C28" s="31"/>
      <c r="D28" s="31"/>
      <c r="E28" s="31"/>
      <c r="F28" s="32"/>
      <c r="G28" s="11"/>
    </row>
    <row r="29" spans="1:7" s="6" customFormat="1" x14ac:dyDescent="0.2">
      <c r="A29" s="30"/>
      <c r="B29" s="31"/>
      <c r="C29" s="31"/>
      <c r="D29" s="31"/>
      <c r="E29" s="31"/>
      <c r="F29" s="32"/>
      <c r="G29" s="11"/>
    </row>
    <row r="30" spans="1:7" s="6" customFormat="1" x14ac:dyDescent="0.2">
      <c r="A30" s="30"/>
      <c r="B30" s="31"/>
      <c r="C30" s="31"/>
      <c r="D30" s="31"/>
      <c r="E30" s="31"/>
      <c r="F30" s="32"/>
      <c r="G30" s="11"/>
    </row>
    <row r="31" spans="1:7" s="6" customFormat="1" x14ac:dyDescent="0.2">
      <c r="A31" s="8"/>
      <c r="B31" s="8"/>
      <c r="C31" s="8"/>
      <c r="D31" s="8"/>
      <c r="E31" s="8"/>
      <c r="F31" s="8"/>
      <c r="G31" s="1"/>
    </row>
    <row r="32" spans="1:7" s="6" customFormat="1" x14ac:dyDescent="0.2">
      <c r="A32" s="17" t="s">
        <v>10</v>
      </c>
      <c r="B32" s="17"/>
      <c r="C32" s="17"/>
      <c r="D32" s="17"/>
      <c r="E32" s="17"/>
      <c r="F32" s="17"/>
      <c r="G32" s="17"/>
    </row>
    <row r="33" spans="1:7" s="6" customFormat="1" ht="46.5" customHeight="1" x14ac:dyDescent="0.2">
      <c r="A33" s="18"/>
      <c r="B33" s="18"/>
      <c r="C33" s="18"/>
      <c r="D33" s="18"/>
      <c r="E33" s="18"/>
      <c r="F33" s="18"/>
      <c r="G33" s="18"/>
    </row>
    <row r="34" spans="1:7" s="6" customFormat="1" ht="16.5" customHeight="1" x14ac:dyDescent="0.2">
      <c r="A34" s="1"/>
      <c r="B34" s="1"/>
      <c r="C34" s="1"/>
      <c r="D34" s="1"/>
      <c r="E34" s="1"/>
      <c r="F34" s="1"/>
      <c r="G34" s="1"/>
    </row>
    <row r="36" spans="1:7" ht="42.75" customHeight="1" x14ac:dyDescent="0.25">
      <c r="A36" s="15" t="str">
        <f>B8</f>
        <v>MTI. MARIA DE LOS ANGELES PELAYO VAQUERO</v>
      </c>
      <c r="C36" s="22" t="s">
        <v>33</v>
      </c>
      <c r="D36" s="22"/>
      <c r="E36"/>
      <c r="F36" s="22" t="s">
        <v>35</v>
      </c>
      <c r="G36" s="22"/>
    </row>
    <row r="37" spans="1:7" ht="28.5" customHeight="1" x14ac:dyDescent="0.2">
      <c r="A37" s="9" t="s">
        <v>15</v>
      </c>
      <c r="C37" s="23" t="s">
        <v>34</v>
      </c>
      <c r="D37" s="23"/>
      <c r="F37" s="24" t="s">
        <v>14</v>
      </c>
      <c r="G37" s="24"/>
    </row>
    <row r="39" spans="1:7" x14ac:dyDescent="0.2">
      <c r="A39" s="16" t="s">
        <v>18</v>
      </c>
      <c r="B39" s="16"/>
      <c r="C39" s="16"/>
      <c r="D39" s="16"/>
      <c r="E39" s="16"/>
      <c r="F39" s="16"/>
      <c r="G39" s="16"/>
    </row>
  </sheetData>
  <mergeCells count="32">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8" zoomScaleNormal="100" zoomScaleSheetLayoutView="100" workbookViewId="0">
      <selection activeCell="F21" sqref="F21:G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6" t="s">
        <v>21</v>
      </c>
      <c r="C1" s="36"/>
      <c r="D1" s="36"/>
      <c r="E1" s="36"/>
      <c r="F1" s="36"/>
      <c r="G1" s="36"/>
      <c r="H1" s="36"/>
    </row>
    <row r="3" spans="1:8" x14ac:dyDescent="0.2">
      <c r="A3" s="34" t="s">
        <v>22</v>
      </c>
      <c r="B3" s="34"/>
      <c r="C3" s="34"/>
      <c r="D3" s="34"/>
      <c r="E3" s="34"/>
      <c r="F3" s="34"/>
      <c r="G3" s="34"/>
      <c r="H3" s="34"/>
    </row>
    <row r="4" spans="1:8" x14ac:dyDescent="0.2">
      <c r="A4" s="2"/>
      <c r="B4" s="2"/>
      <c r="C4" s="2"/>
      <c r="D4" s="2"/>
      <c r="E4" s="2"/>
      <c r="F4" s="2"/>
    </row>
    <row r="5" spans="1:8" x14ac:dyDescent="0.2">
      <c r="A5" s="34" t="s">
        <v>0</v>
      </c>
      <c r="B5" s="34"/>
      <c r="C5" s="34"/>
      <c r="D5" s="34"/>
      <c r="E5" s="34"/>
      <c r="F5" s="34"/>
      <c r="G5" s="34"/>
      <c r="H5" s="34"/>
    </row>
    <row r="6" spans="1:8" x14ac:dyDescent="0.2">
      <c r="A6" s="35" t="s">
        <v>1</v>
      </c>
      <c r="B6" s="35"/>
      <c r="C6" s="35"/>
      <c r="D6" s="19" t="s">
        <v>23</v>
      </c>
      <c r="E6" s="19"/>
      <c r="F6" s="19"/>
      <c r="H6" s="3"/>
    </row>
    <row r="7" spans="1:8" x14ac:dyDescent="0.2">
      <c r="A7" s="2"/>
      <c r="B7" s="2"/>
      <c r="C7" s="2"/>
    </row>
    <row r="8" spans="1:8" x14ac:dyDescent="0.2">
      <c r="A8" s="4" t="s">
        <v>3</v>
      </c>
      <c r="B8" s="22" t="str">
        <f>Registro!B8</f>
        <v>MTI. MARIA DE LOS ANGELES PELAYO VAQUERO</v>
      </c>
      <c r="C8" s="22"/>
      <c r="D8" s="22"/>
      <c r="E8" s="22"/>
      <c r="F8" s="22"/>
      <c r="G8" s="22"/>
      <c r="H8" s="22"/>
    </row>
    <row r="9" spans="1:8" x14ac:dyDescent="0.2">
      <c r="A9" s="4" t="s">
        <v>2</v>
      </c>
      <c r="B9" s="22">
        <v>1</v>
      </c>
      <c r="C9" s="22"/>
      <c r="D9" s="8"/>
      <c r="F9" s="4" t="s">
        <v>11</v>
      </c>
      <c r="G9" s="21" t="str">
        <f>Registro!F9</f>
        <v>FEBRERO - JULIO 223</v>
      </c>
      <c r="H9" s="21"/>
    </row>
    <row r="11" spans="1:8" x14ac:dyDescent="0.2">
      <c r="A11" s="4" t="s">
        <v>4</v>
      </c>
      <c r="B11" s="22" t="str">
        <f>Registro!B11</f>
        <v>Gestión operativa de bachilleratos</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tr">
        <f>Registro!A14</f>
        <v>Analizar los diferentes sistema de educacion media superior que se relacionen con el area de Ing. Informatica, como los bachilleratos cercanos para programar actividades de quehacer educativo en su entorno, dirigido a sus alumnos</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25.5" customHeight="1" x14ac:dyDescent="0.2">
      <c r="A17" s="20" t="str">
        <f>Registro!A17</f>
        <v>3 Platicas,  2 conferencias</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39" t="s">
        <v>7</v>
      </c>
      <c r="B20" s="39"/>
      <c r="C20" s="40" t="s">
        <v>16</v>
      </c>
      <c r="D20" s="40"/>
      <c r="E20" s="40"/>
      <c r="F20" s="39" t="s">
        <v>12</v>
      </c>
      <c r="G20" s="39"/>
      <c r="H20" s="13" t="s">
        <v>8</v>
      </c>
    </row>
    <row r="21" spans="1:8" s="6" customFormat="1" x14ac:dyDescent="0.2">
      <c r="A21" s="37" t="str">
        <f>Registro!A21</f>
        <v>Programa de trabajo para el quehacer educativo en diferentes bachilleratos de los Tuxtlas</v>
      </c>
      <c r="B21" s="37"/>
      <c r="C21" s="38" t="s">
        <v>37</v>
      </c>
      <c r="D21" s="38"/>
      <c r="E21" s="38"/>
      <c r="F21" s="37" t="s">
        <v>38</v>
      </c>
      <c r="G21" s="37"/>
      <c r="H21" s="10">
        <v>0.33</v>
      </c>
    </row>
    <row r="22" spans="1:8" s="6" customFormat="1" x14ac:dyDescent="0.2">
      <c r="A22" s="37" t="str">
        <f>Registro!A22</f>
        <v>Participacion en quehacer educativo de los bachilleratos de la region de los Tuxtlas, platicas y conferencias</v>
      </c>
      <c r="B22" s="37"/>
      <c r="C22" s="38" t="str">
        <f>Registro!G22</f>
        <v>17/04/2023-23/06/2023</v>
      </c>
      <c r="D22" s="38"/>
      <c r="E22" s="38"/>
      <c r="F22" s="37"/>
      <c r="G22" s="37"/>
      <c r="H22" s="10"/>
    </row>
    <row r="23" spans="1:8" s="6" customFormat="1" x14ac:dyDescent="0.2">
      <c r="A23" s="37"/>
      <c r="B23" s="37"/>
      <c r="C23" s="38"/>
      <c r="D23" s="38"/>
      <c r="E23" s="38"/>
      <c r="F23" s="37"/>
      <c r="G23" s="37"/>
      <c r="H23" s="10"/>
    </row>
    <row r="24" spans="1:8" s="6" customFormat="1" x14ac:dyDescent="0.2">
      <c r="A24" s="37"/>
      <c r="B24" s="37"/>
      <c r="C24" s="38"/>
      <c r="D24" s="38"/>
      <c r="E24" s="38"/>
      <c r="F24" s="37"/>
      <c r="G24" s="37"/>
      <c r="H24" s="10"/>
    </row>
    <row r="25" spans="1:8" s="6" customFormat="1" x14ac:dyDescent="0.2">
      <c r="A25" s="37"/>
      <c r="B25" s="37"/>
      <c r="C25" s="38"/>
      <c r="D25" s="38"/>
      <c r="E25" s="38"/>
      <c r="F25" s="37"/>
      <c r="G25" s="37"/>
      <c r="H25" s="10"/>
    </row>
    <row r="26" spans="1:8" s="6" customFormat="1" x14ac:dyDescent="0.2">
      <c r="A26" s="37"/>
      <c r="B26" s="37"/>
      <c r="C26" s="38"/>
      <c r="D26" s="38"/>
      <c r="E26" s="38"/>
      <c r="F26" s="37"/>
      <c r="G26" s="37"/>
      <c r="H26" s="10"/>
    </row>
    <row r="27" spans="1:8" s="6" customFormat="1" x14ac:dyDescent="0.2">
      <c r="A27" s="37"/>
      <c r="B27" s="37"/>
      <c r="C27" s="38"/>
      <c r="D27" s="38"/>
      <c r="E27" s="38"/>
      <c r="F27" s="37"/>
      <c r="G27" s="37"/>
      <c r="H27" s="10"/>
    </row>
    <row r="28" spans="1:8" s="6" customFormat="1" x14ac:dyDescent="0.2">
      <c r="A28" s="37"/>
      <c r="B28" s="37"/>
      <c r="C28" s="38"/>
      <c r="D28" s="38"/>
      <c r="E28" s="38"/>
      <c r="F28" s="37"/>
      <c r="G28" s="37"/>
      <c r="H28" s="10"/>
    </row>
    <row r="29" spans="1:8" s="6" customFormat="1" x14ac:dyDescent="0.2">
      <c r="A29" s="37"/>
      <c r="B29" s="37"/>
      <c r="C29" s="38"/>
      <c r="D29" s="38"/>
      <c r="E29" s="38"/>
      <c r="F29" s="37"/>
      <c r="G29" s="37"/>
      <c r="H29" s="10"/>
    </row>
    <row r="30" spans="1:8" s="6" customFormat="1" x14ac:dyDescent="0.2">
      <c r="A30" s="37"/>
      <c r="B30" s="37"/>
      <c r="C30" s="38"/>
      <c r="D30" s="38"/>
      <c r="E30" s="38"/>
      <c r="F30" s="37"/>
      <c r="G30" s="37"/>
      <c r="H30" s="10"/>
    </row>
    <row r="31" spans="1:8" s="6" customFormat="1" x14ac:dyDescent="0.2">
      <c r="A31" s="8"/>
      <c r="B31" s="8"/>
      <c r="C31" s="8"/>
      <c r="D31" s="8"/>
      <c r="E31" s="8"/>
      <c r="F31" s="8"/>
      <c r="G31" s="8"/>
      <c r="H31" s="1"/>
    </row>
    <row r="32" spans="1:8" s="6" customFormat="1" x14ac:dyDescent="0.2">
      <c r="A32" s="17" t="s">
        <v>10</v>
      </c>
      <c r="B32" s="17"/>
      <c r="C32" s="17"/>
      <c r="D32" s="17"/>
      <c r="E32" s="17"/>
      <c r="F32" s="17"/>
      <c r="G32" s="17"/>
      <c r="H32" s="17"/>
    </row>
    <row r="33" spans="1:8" s="6" customFormat="1" ht="41.25" customHeight="1" x14ac:dyDescent="0.2">
      <c r="A33" s="18"/>
      <c r="B33" s="18"/>
      <c r="C33" s="18"/>
      <c r="D33" s="18"/>
      <c r="E33" s="18"/>
      <c r="F33" s="18"/>
      <c r="G33" s="18"/>
      <c r="H33" s="18"/>
    </row>
    <row r="34" spans="1:8" s="6" customFormat="1" ht="16.5" customHeight="1" x14ac:dyDescent="0.2">
      <c r="A34" s="1"/>
      <c r="B34" s="1"/>
      <c r="C34" s="1"/>
      <c r="D34" s="1"/>
      <c r="E34" s="1"/>
      <c r="F34" s="1"/>
      <c r="G34" s="1"/>
      <c r="H34" s="1"/>
    </row>
    <row r="35" spans="1:8" ht="42.75" customHeight="1" x14ac:dyDescent="0.2">
      <c r="A35" s="5"/>
      <c r="C35" s="22" t="str">
        <f>Registro!C36</f>
        <v>MTRA. GUADALUPE ZETINA CRUZ</v>
      </c>
      <c r="D35" s="22"/>
      <c r="E35" s="22"/>
      <c r="G35" s="22" t="str">
        <f>Registro!F36</f>
        <v>MTRA. OFELIA ENRIQUEZ ORDAZ</v>
      </c>
      <c r="H35" s="22"/>
    </row>
    <row r="36" spans="1:8" ht="28.5" customHeight="1" x14ac:dyDescent="0.2">
      <c r="A36" s="9" t="str">
        <f>B8</f>
        <v>MTI. MARIA DE LOS ANGELES PELAYO VAQUERO</v>
      </c>
      <c r="C36" s="41" t="s">
        <v>36</v>
      </c>
      <c r="D36" s="41"/>
      <c r="E36" s="41"/>
      <c r="G36" s="14" t="s">
        <v>14</v>
      </c>
      <c r="H36" s="14"/>
    </row>
    <row r="38" spans="1:8" ht="24.75" customHeight="1" x14ac:dyDescent="0.2">
      <c r="A38" s="16" t="s">
        <v>19</v>
      </c>
      <c r="B38" s="16"/>
      <c r="C38" s="16"/>
      <c r="D38" s="16"/>
      <c r="E38" s="16"/>
      <c r="F38" s="16"/>
      <c r="G38" s="16"/>
      <c r="H38" s="16"/>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3" zoomScaleNormal="100" zoomScaleSheetLayoutView="100" workbookViewId="0">
      <selection activeCell="A21" sqref="A21:G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6" t="s">
        <v>21</v>
      </c>
      <c r="C1" s="36"/>
      <c r="D1" s="36"/>
      <c r="E1" s="36"/>
      <c r="F1" s="36"/>
      <c r="G1" s="36"/>
      <c r="H1" s="36"/>
    </row>
    <row r="3" spans="1:8" x14ac:dyDescent="0.2">
      <c r="A3" s="34" t="s">
        <v>22</v>
      </c>
      <c r="B3" s="34"/>
      <c r="C3" s="34"/>
      <c r="D3" s="34"/>
      <c r="E3" s="34"/>
      <c r="F3" s="34"/>
      <c r="G3" s="34"/>
      <c r="H3" s="34"/>
    </row>
    <row r="4" spans="1:8" x14ac:dyDescent="0.2">
      <c r="A4" s="2"/>
      <c r="B4" s="2"/>
      <c r="C4" s="2"/>
      <c r="D4" s="2"/>
      <c r="E4" s="2"/>
      <c r="F4" s="2"/>
    </row>
    <row r="5" spans="1:8" x14ac:dyDescent="0.2">
      <c r="A5" s="34" t="s">
        <v>0</v>
      </c>
      <c r="B5" s="34"/>
      <c r="C5" s="34"/>
      <c r="D5" s="34"/>
      <c r="E5" s="34"/>
      <c r="F5" s="34"/>
      <c r="G5" s="34"/>
      <c r="H5" s="34"/>
    </row>
    <row r="6" spans="1:8" x14ac:dyDescent="0.2">
      <c r="A6" s="35" t="s">
        <v>1</v>
      </c>
      <c r="B6" s="35"/>
      <c r="C6" s="35"/>
      <c r="D6" s="19" t="str">
        <f>Registro!D6</f>
        <v>INFORMATICA</v>
      </c>
      <c r="E6" s="19"/>
      <c r="F6" s="19"/>
      <c r="H6" s="3"/>
    </row>
    <row r="7" spans="1:8" x14ac:dyDescent="0.2">
      <c r="A7" s="2"/>
      <c r="B7" s="2"/>
      <c r="C7" s="2"/>
    </row>
    <row r="8" spans="1:8" x14ac:dyDescent="0.2">
      <c r="A8" s="4" t="s">
        <v>3</v>
      </c>
      <c r="B8" s="22" t="str">
        <f>Registro!B8</f>
        <v>MTI. MARIA DE LOS ANGELES PELAYO VAQUERO</v>
      </c>
      <c r="C8" s="22"/>
      <c r="D8" s="22"/>
      <c r="E8" s="22"/>
      <c r="F8" s="22"/>
      <c r="G8" s="22"/>
      <c r="H8" s="22"/>
    </row>
    <row r="9" spans="1:8" x14ac:dyDescent="0.2">
      <c r="A9" s="4" t="s">
        <v>2</v>
      </c>
      <c r="B9" s="22">
        <v>2</v>
      </c>
      <c r="C9" s="22"/>
      <c r="D9" s="8"/>
      <c r="F9" s="4" t="s">
        <v>11</v>
      </c>
      <c r="G9" s="21" t="str">
        <f>Registro!F9</f>
        <v>FEBRERO - JULIO 223</v>
      </c>
      <c r="H9" s="21"/>
    </row>
    <row r="11" spans="1:8" x14ac:dyDescent="0.2">
      <c r="A11" s="4" t="s">
        <v>4</v>
      </c>
      <c r="B11" s="22" t="str">
        <f>Registro!B11</f>
        <v>Gestión operativa de bachilleratos</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tr">
        <f>Registro!A14</f>
        <v>Analizar los diferentes sistema de educacion media superior que se relacionen con el area de Ing. Informatica, como los bachilleratos cercanos para programar actividades de quehacer educativo en su entorno, dirigido a sus alumnos</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25.5" customHeight="1" x14ac:dyDescent="0.2">
      <c r="A17" s="20" t="str">
        <f>Registro!A17</f>
        <v>3 Platicas,  2 conferencias</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39" t="s">
        <v>7</v>
      </c>
      <c r="B20" s="39"/>
      <c r="C20" s="40" t="s">
        <v>16</v>
      </c>
      <c r="D20" s="40"/>
      <c r="E20" s="40"/>
      <c r="F20" s="39" t="s">
        <v>12</v>
      </c>
      <c r="G20" s="39"/>
      <c r="H20" s="13" t="s">
        <v>8</v>
      </c>
    </row>
    <row r="21" spans="1:8" s="6" customFormat="1" x14ac:dyDescent="0.2">
      <c r="A21" s="37" t="str">
        <f>Registro!A21</f>
        <v>Programa de trabajo para el quehacer educativo en diferentes bachilleratos de los Tuxtlas</v>
      </c>
      <c r="B21" s="37"/>
      <c r="C21" s="38" t="str">
        <f>Registro!G21</f>
        <v>20/02/2023-31/03/2023</v>
      </c>
      <c r="D21" s="38"/>
      <c r="E21" s="38"/>
      <c r="F21" s="37" t="s">
        <v>39</v>
      </c>
      <c r="G21" s="37"/>
      <c r="H21" s="10">
        <v>0.66</v>
      </c>
    </row>
    <row r="22" spans="1:8" s="6" customFormat="1" x14ac:dyDescent="0.2">
      <c r="A22" s="37" t="str">
        <f>Registro!A22</f>
        <v>Participacion en quehacer educativo de los bachilleratos de la region de los Tuxtlas, platicas y conferencias</v>
      </c>
      <c r="B22" s="37"/>
      <c r="C22" s="38" t="s">
        <v>40</v>
      </c>
      <c r="D22" s="38"/>
      <c r="E22" s="38"/>
      <c r="F22" s="37" t="s">
        <v>41</v>
      </c>
      <c r="G22" s="37"/>
      <c r="H22" s="10">
        <v>0.33</v>
      </c>
    </row>
    <row r="23" spans="1:8" s="6" customFormat="1" x14ac:dyDescent="0.2">
      <c r="A23" s="37"/>
      <c r="B23" s="37"/>
      <c r="C23" s="38"/>
      <c r="D23" s="38"/>
      <c r="E23" s="38"/>
      <c r="F23" s="37"/>
      <c r="G23" s="37"/>
      <c r="H23" s="10"/>
    </row>
    <row r="24" spans="1:8" s="6" customFormat="1" x14ac:dyDescent="0.2">
      <c r="A24" s="37"/>
      <c r="B24" s="37"/>
      <c r="C24" s="38"/>
      <c r="D24" s="38"/>
      <c r="E24" s="38"/>
      <c r="F24" s="37"/>
      <c r="G24" s="37"/>
      <c r="H24" s="10"/>
    </row>
    <row r="25" spans="1:8" s="6" customFormat="1" x14ac:dyDescent="0.2">
      <c r="A25" s="37"/>
      <c r="B25" s="37"/>
      <c r="C25" s="38"/>
      <c r="D25" s="38"/>
      <c r="E25" s="38"/>
      <c r="F25" s="37"/>
      <c r="G25" s="37"/>
      <c r="H25" s="10"/>
    </row>
    <row r="26" spans="1:8" s="6" customFormat="1" x14ac:dyDescent="0.2">
      <c r="A26" s="37"/>
      <c r="B26" s="37"/>
      <c r="C26" s="38"/>
      <c r="D26" s="38"/>
      <c r="E26" s="38"/>
      <c r="F26" s="37"/>
      <c r="G26" s="37"/>
      <c r="H26" s="10"/>
    </row>
    <row r="27" spans="1:8" s="6" customFormat="1" x14ac:dyDescent="0.2">
      <c r="A27" s="37"/>
      <c r="B27" s="37"/>
      <c r="C27" s="38"/>
      <c r="D27" s="38"/>
      <c r="E27" s="38"/>
      <c r="F27" s="37"/>
      <c r="G27" s="37"/>
      <c r="H27" s="10"/>
    </row>
    <row r="28" spans="1:8" s="6" customFormat="1" x14ac:dyDescent="0.2">
      <c r="A28" s="37"/>
      <c r="B28" s="37"/>
      <c r="C28" s="38"/>
      <c r="D28" s="38"/>
      <c r="E28" s="38"/>
      <c r="F28" s="37"/>
      <c r="G28" s="37"/>
      <c r="H28" s="10"/>
    </row>
    <row r="29" spans="1:8" s="6" customFormat="1" x14ac:dyDescent="0.2">
      <c r="A29" s="37"/>
      <c r="B29" s="37"/>
      <c r="C29" s="38"/>
      <c r="D29" s="38"/>
      <c r="E29" s="38"/>
      <c r="F29" s="37"/>
      <c r="G29" s="37"/>
      <c r="H29" s="10"/>
    </row>
    <row r="30" spans="1:8" s="6" customFormat="1" x14ac:dyDescent="0.2">
      <c r="A30" s="37"/>
      <c r="B30" s="37"/>
      <c r="C30" s="38"/>
      <c r="D30" s="38"/>
      <c r="E30" s="38"/>
      <c r="F30" s="37"/>
      <c r="G30" s="37"/>
      <c r="H30" s="10"/>
    </row>
    <row r="31" spans="1:8" s="6" customFormat="1" x14ac:dyDescent="0.2">
      <c r="A31" s="8"/>
      <c r="B31" s="8"/>
      <c r="C31" s="8"/>
      <c r="D31" s="8"/>
      <c r="E31" s="8"/>
      <c r="F31" s="8"/>
      <c r="G31" s="8"/>
      <c r="H31" s="1"/>
    </row>
    <row r="32" spans="1:8" s="6" customFormat="1" x14ac:dyDescent="0.2">
      <c r="A32" s="17" t="s">
        <v>10</v>
      </c>
      <c r="B32" s="17"/>
      <c r="C32" s="17"/>
      <c r="D32" s="17"/>
      <c r="E32" s="17"/>
      <c r="F32" s="17"/>
      <c r="G32" s="17"/>
      <c r="H32" s="17"/>
    </row>
    <row r="33" spans="1:8" s="6" customFormat="1" ht="41.25" customHeight="1" x14ac:dyDescent="0.2">
      <c r="A33" s="18"/>
      <c r="B33" s="18"/>
      <c r="C33" s="18"/>
      <c r="D33" s="18"/>
      <c r="E33" s="18"/>
      <c r="F33" s="18"/>
      <c r="G33" s="18"/>
      <c r="H33" s="18"/>
    </row>
    <row r="34" spans="1:8" s="6" customFormat="1" ht="16.5" customHeight="1" x14ac:dyDescent="0.2">
      <c r="A34" s="1"/>
      <c r="B34" s="1"/>
      <c r="C34" s="1"/>
      <c r="D34" s="1"/>
      <c r="E34" s="1"/>
      <c r="F34" s="1"/>
      <c r="G34" s="1"/>
      <c r="H34" s="1"/>
    </row>
    <row r="35" spans="1:8" ht="42.75" customHeight="1" x14ac:dyDescent="0.2">
      <c r="A35" s="5"/>
      <c r="C35" s="22" t="str">
        <f>Registro!C36</f>
        <v>MTRA. GUADALUPE ZETINA CRUZ</v>
      </c>
      <c r="D35" s="22"/>
      <c r="E35" s="22"/>
      <c r="G35" s="22" t="str">
        <f>Registro!F36</f>
        <v>MTRA. OFELIA ENRIQUEZ ORDAZ</v>
      </c>
      <c r="H35" s="22"/>
    </row>
    <row r="36" spans="1:8" ht="28.5" customHeight="1" x14ac:dyDescent="0.2">
      <c r="A36" s="9" t="str">
        <f>B8</f>
        <v>MTI. MARIA DE LOS ANGELES PELAYO VAQUERO</v>
      </c>
      <c r="C36" s="41" t="s">
        <v>36</v>
      </c>
      <c r="D36" s="41"/>
      <c r="E36" s="41"/>
      <c r="G36" s="14" t="s">
        <v>14</v>
      </c>
      <c r="H36" s="14"/>
    </row>
    <row r="38" spans="1:8" ht="24.75" customHeight="1" x14ac:dyDescent="0.2">
      <c r="A38" s="16" t="s">
        <v>19</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2" zoomScaleNormal="100" zoomScaleSheetLayoutView="100" workbookViewId="0">
      <selection activeCell="J29" sqref="J2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6" t="s">
        <v>21</v>
      </c>
      <c r="C1" s="36"/>
      <c r="D1" s="36"/>
      <c r="E1" s="36"/>
      <c r="F1" s="36"/>
      <c r="G1" s="36"/>
      <c r="H1" s="36"/>
    </row>
    <row r="3" spans="1:8" x14ac:dyDescent="0.2">
      <c r="A3" s="34" t="s">
        <v>22</v>
      </c>
      <c r="B3" s="34"/>
      <c r="C3" s="34"/>
      <c r="D3" s="34"/>
      <c r="E3" s="34"/>
      <c r="F3" s="34"/>
      <c r="G3" s="34"/>
      <c r="H3" s="34"/>
    </row>
    <row r="4" spans="1:8" x14ac:dyDescent="0.2">
      <c r="A4" s="2"/>
      <c r="B4" s="2"/>
      <c r="C4" s="2"/>
      <c r="D4" s="2"/>
      <c r="E4" s="2"/>
      <c r="F4" s="2"/>
    </row>
    <row r="5" spans="1:8" x14ac:dyDescent="0.2">
      <c r="A5" s="34" t="s">
        <v>0</v>
      </c>
      <c r="B5" s="34"/>
      <c r="C5" s="34"/>
      <c r="D5" s="34"/>
      <c r="E5" s="34"/>
      <c r="F5" s="34"/>
      <c r="G5" s="34"/>
      <c r="H5" s="34"/>
    </row>
    <row r="6" spans="1:8" x14ac:dyDescent="0.2">
      <c r="A6" s="35" t="s">
        <v>1</v>
      </c>
      <c r="B6" s="35"/>
      <c r="C6" s="35"/>
      <c r="D6" s="19" t="str">
        <f>Registro!D6</f>
        <v>INFORMATICA</v>
      </c>
      <c r="E6" s="19"/>
      <c r="F6" s="19"/>
      <c r="H6" s="3"/>
    </row>
    <row r="7" spans="1:8" x14ac:dyDescent="0.2">
      <c r="A7" s="2"/>
      <c r="B7" s="2"/>
      <c r="C7" s="2"/>
    </row>
    <row r="8" spans="1:8" x14ac:dyDescent="0.2">
      <c r="A8" s="4" t="s">
        <v>3</v>
      </c>
      <c r="B8" s="22" t="str">
        <f>Registro!B8</f>
        <v>MTI. MARIA DE LOS ANGELES PELAYO VAQUERO</v>
      </c>
      <c r="C8" s="22"/>
      <c r="D8" s="22"/>
      <c r="E8" s="22"/>
      <c r="F8" s="22"/>
      <c r="G8" s="22"/>
      <c r="H8" s="22"/>
    </row>
    <row r="9" spans="1:8" x14ac:dyDescent="0.2">
      <c r="A9" s="4" t="s">
        <v>2</v>
      </c>
      <c r="B9" s="22">
        <v>3</v>
      </c>
      <c r="C9" s="22"/>
      <c r="D9" s="8"/>
      <c r="F9" s="4" t="s">
        <v>11</v>
      </c>
      <c r="G9" s="21" t="str">
        <f>Registro!F9</f>
        <v>FEBRERO - JULIO 223</v>
      </c>
      <c r="H9" s="21"/>
    </row>
    <row r="11" spans="1:8" x14ac:dyDescent="0.2">
      <c r="A11" s="4" t="s">
        <v>4</v>
      </c>
      <c r="B11" s="22" t="str">
        <f>Registro!B11</f>
        <v>Gestión operativa de bachilleratos</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tr">
        <f>Registro!A14</f>
        <v>Analizar los diferentes sistema de educacion media superior que se relacionen con el area de Ing. Informatica, como los bachilleratos cercanos para programar actividades de quehacer educativo en su entorno, dirigido a sus alumnos</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25.5" customHeight="1" x14ac:dyDescent="0.2">
      <c r="A17" s="20" t="str">
        <f>Registro!A17</f>
        <v>3 Platicas,  2 conferencias</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39" t="s">
        <v>7</v>
      </c>
      <c r="B20" s="39"/>
      <c r="C20" s="40" t="s">
        <v>16</v>
      </c>
      <c r="D20" s="40"/>
      <c r="E20" s="40"/>
      <c r="F20" s="39" t="s">
        <v>12</v>
      </c>
      <c r="G20" s="39"/>
      <c r="H20" s="13" t="s">
        <v>8</v>
      </c>
    </row>
    <row r="21" spans="1:8" s="6" customFormat="1" x14ac:dyDescent="0.2">
      <c r="A21" s="37" t="str">
        <f>Registro!A21</f>
        <v>Programa de trabajo para el quehacer educativo en diferentes bachilleratos de los Tuxtlas</v>
      </c>
      <c r="B21" s="37"/>
      <c r="C21" s="38" t="str">
        <f>Registro!G21</f>
        <v>20/02/2023-31/03/2023</v>
      </c>
      <c r="D21" s="38"/>
      <c r="E21" s="38"/>
      <c r="F21" s="37" t="s">
        <v>44</v>
      </c>
      <c r="G21" s="37"/>
      <c r="H21" s="10">
        <v>1</v>
      </c>
    </row>
    <row r="22" spans="1:8" s="6" customFormat="1" x14ac:dyDescent="0.2">
      <c r="A22" s="37" t="str">
        <f>Registro!A22</f>
        <v>Participacion en quehacer educativo de los bachilleratos de la region de los Tuxtlas, platicas y conferencias</v>
      </c>
      <c r="B22" s="37"/>
      <c r="C22" s="38" t="s">
        <v>42</v>
      </c>
      <c r="D22" s="38"/>
      <c r="E22" s="38"/>
      <c r="F22" s="37" t="s">
        <v>45</v>
      </c>
      <c r="G22" s="37"/>
      <c r="H22" s="10">
        <v>1</v>
      </c>
    </row>
    <row r="23" spans="1:8" s="6" customFormat="1" x14ac:dyDescent="0.2">
      <c r="A23" s="37"/>
      <c r="B23" s="37"/>
      <c r="C23" s="38"/>
      <c r="D23" s="38"/>
      <c r="E23" s="38"/>
      <c r="F23" s="37"/>
      <c r="G23" s="37"/>
      <c r="H23" s="10"/>
    </row>
    <row r="24" spans="1:8" s="6" customFormat="1" x14ac:dyDescent="0.2">
      <c r="A24" s="37"/>
      <c r="B24" s="37"/>
      <c r="C24" s="38"/>
      <c r="D24" s="38"/>
      <c r="E24" s="38"/>
      <c r="F24" s="37"/>
      <c r="G24" s="37"/>
      <c r="H24" s="10"/>
    </row>
    <row r="25" spans="1:8" s="6" customFormat="1" x14ac:dyDescent="0.2">
      <c r="A25" s="37"/>
      <c r="B25" s="37"/>
      <c r="C25" s="38"/>
      <c r="D25" s="38"/>
      <c r="E25" s="38"/>
      <c r="F25" s="37"/>
      <c r="G25" s="37"/>
      <c r="H25" s="10"/>
    </row>
    <row r="26" spans="1:8" s="6" customFormat="1" x14ac:dyDescent="0.2">
      <c r="A26" s="37"/>
      <c r="B26" s="37"/>
      <c r="C26" s="38"/>
      <c r="D26" s="38"/>
      <c r="E26" s="38"/>
      <c r="F26" s="37"/>
      <c r="G26" s="37"/>
      <c r="H26" s="10"/>
    </row>
    <row r="27" spans="1:8" s="6" customFormat="1" x14ac:dyDescent="0.2">
      <c r="A27" s="37"/>
      <c r="B27" s="37"/>
      <c r="C27" s="38"/>
      <c r="D27" s="38"/>
      <c r="E27" s="38"/>
      <c r="F27" s="37"/>
      <c r="G27" s="37"/>
      <c r="H27" s="10"/>
    </row>
    <row r="28" spans="1:8" s="6" customFormat="1" x14ac:dyDescent="0.2">
      <c r="A28" s="37"/>
      <c r="B28" s="37"/>
      <c r="C28" s="38"/>
      <c r="D28" s="38"/>
      <c r="E28" s="38"/>
      <c r="F28" s="37"/>
      <c r="G28" s="37"/>
      <c r="H28" s="10"/>
    </row>
    <row r="29" spans="1:8" s="6" customFormat="1" x14ac:dyDescent="0.2">
      <c r="A29" s="37"/>
      <c r="B29" s="37"/>
      <c r="C29" s="38"/>
      <c r="D29" s="38"/>
      <c r="E29" s="38"/>
      <c r="F29" s="37"/>
      <c r="G29" s="37"/>
      <c r="H29" s="10"/>
    </row>
    <row r="30" spans="1:8" s="6" customFormat="1" x14ac:dyDescent="0.2">
      <c r="A30" s="37"/>
      <c r="B30" s="37"/>
      <c r="C30" s="38"/>
      <c r="D30" s="38"/>
      <c r="E30" s="38"/>
      <c r="F30" s="37"/>
      <c r="G30" s="37"/>
      <c r="H30" s="10"/>
    </row>
    <row r="31" spans="1:8" s="6" customFormat="1" x14ac:dyDescent="0.2">
      <c r="A31" s="8"/>
      <c r="B31" s="8"/>
      <c r="C31" s="8"/>
      <c r="D31" s="8"/>
      <c r="E31" s="8"/>
      <c r="F31" s="8"/>
      <c r="G31" s="8"/>
      <c r="H31" s="1"/>
    </row>
    <row r="32" spans="1:8" s="6" customFormat="1" x14ac:dyDescent="0.2">
      <c r="A32" s="17" t="s">
        <v>10</v>
      </c>
      <c r="B32" s="17"/>
      <c r="C32" s="17"/>
      <c r="D32" s="17"/>
      <c r="E32" s="17"/>
      <c r="F32" s="17"/>
      <c r="G32" s="17"/>
      <c r="H32" s="17"/>
    </row>
    <row r="33" spans="1:8" s="6" customFormat="1" ht="41.25" customHeight="1" x14ac:dyDescent="0.2">
      <c r="A33" s="18" t="s">
        <v>43</v>
      </c>
      <c r="B33" s="18"/>
      <c r="C33" s="18"/>
      <c r="D33" s="18"/>
      <c r="E33" s="18"/>
      <c r="F33" s="18"/>
      <c r="G33" s="18"/>
      <c r="H33" s="18"/>
    </row>
    <row r="34" spans="1:8" s="6" customFormat="1" ht="16.5" customHeight="1" x14ac:dyDescent="0.2">
      <c r="A34" s="1"/>
      <c r="B34" s="1"/>
      <c r="C34" s="1"/>
      <c r="D34" s="1"/>
      <c r="E34" s="1"/>
      <c r="F34" s="1"/>
      <c r="G34" s="1"/>
      <c r="H34" s="1"/>
    </row>
    <row r="35" spans="1:8" ht="42.75" customHeight="1" x14ac:dyDescent="0.2">
      <c r="A35" s="5"/>
      <c r="C35" s="22" t="str">
        <f>Registro!C36</f>
        <v>MTRA. GUADALUPE ZETINA CRUZ</v>
      </c>
      <c r="D35" s="22"/>
      <c r="E35" s="22"/>
      <c r="G35" s="22" t="str">
        <f>Registro!F36</f>
        <v>MTRA. OFELIA ENRIQUEZ ORDAZ</v>
      </c>
      <c r="H35" s="22"/>
    </row>
    <row r="36" spans="1:8" ht="28.5" customHeight="1" x14ac:dyDescent="0.2">
      <c r="A36" s="9" t="str">
        <f>B8</f>
        <v>MTI. MARIA DE LOS ANGELES PELAYO VAQUERO</v>
      </c>
      <c r="C36" s="41" t="s">
        <v>36</v>
      </c>
      <c r="D36" s="41"/>
      <c r="E36" s="41"/>
      <c r="G36" s="14" t="s">
        <v>14</v>
      </c>
      <c r="H36" s="14"/>
    </row>
    <row r="38" spans="1:8" ht="24.75" customHeight="1" x14ac:dyDescent="0.2">
      <c r="A38" s="16" t="s">
        <v>19</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Maria</cp:lastModifiedBy>
  <cp:lastPrinted>2022-07-28T18:37:02Z</cp:lastPrinted>
  <dcterms:created xsi:type="dcterms:W3CDTF">2022-07-23T13:46:58Z</dcterms:created>
  <dcterms:modified xsi:type="dcterms:W3CDTF">2023-07-05T02:14:17Z</dcterms:modified>
</cp:coreProperties>
</file>