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y\Desktop\SEGUNDO REPORTE DE PROYECTOS ESPECIALES SGI\"/>
    </mc:Choice>
  </mc:AlternateContent>
  <bookViews>
    <workbookView xWindow="0" yWindow="0" windowWidth="20490" windowHeight="762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C23" i="7"/>
  <c r="A23" i="7"/>
  <c r="C22" i="7"/>
  <c r="A22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<sst xmlns="http://schemas.openxmlformats.org/spreadsheetml/2006/main" count="95" uniqueCount="44">
  <si>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</si>
  <si>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</si>
  <si>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</si>
  <si>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</si>
  <si>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</si>
  <si>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</si>
  <si>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</si>
  <si>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</si>
  <si>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</si>
  <si>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</si>
  <si>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</si>
  <si>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</si>
  <si>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</si>
  <si>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</si>
  <si>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</si>
  <si>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</si>
  <si>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</si>
  <si>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</si>
  <si>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</si>
  <si>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</si>
  <si>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</si>
  <si>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</si>
  <si>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</si>
  <si>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INFORMATICA</t>
  </si>
  <si>
    <t>MTI. MARIA DE LOS ANGELES PELAYO VAQUERO</t>
  </si>
  <si>
    <t>FEBRERO-JULIO 2023</t>
  </si>
  <si>
    <t>COLABORADOR DE CURSO DE CAPACITACION</t>
  </si>
  <si>
    <t>Programar, coordinar y supervisar los cursos de capacitacion de la carrera de Ing. Informática</t>
  </si>
  <si>
    <t>Capacitar a los grupos: 210 -A , 410-A, 610-A Y 810-A</t>
  </si>
  <si>
    <t>Desarrollar el programa de capacitacion con los docentes del area</t>
  </si>
  <si>
    <t>27/02/2023-30/03/2023</t>
  </si>
  <si>
    <t>Integracion de informacion de cursos y publicaciones a los grupo</t>
  </si>
  <si>
    <t xml:space="preserve">20/04/2023 - 09/05/2023  </t>
  </si>
  <si>
    <t>Supervisar curso de capacitacion</t>
  </si>
  <si>
    <t>22/05/2023-30/06/2023</t>
  </si>
  <si>
    <t>MTRA. GUADALUPE ZETINA CRUZ</t>
  </si>
  <si>
    <t>MTRA. OFELIA ENRIQUEZ ORDAZ</t>
  </si>
  <si>
    <t>Jefe de División de Ingeniería Informatica</t>
  </si>
  <si>
    <t>Programa de capacitacion</t>
  </si>
  <si>
    <t>Foto</t>
  </si>
  <si>
    <t>27/02/2023-17/04/2023</t>
  </si>
  <si>
    <t>Integracion de informacion de cursos de capacitacion</t>
  </si>
  <si>
    <t>17/04/2023-16/05/2023</t>
  </si>
  <si>
    <t>Programacion de 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</si>
</sst>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6" zoomScaleNormal="100" zoomScaleSheetLayoutView="100" workbookViewId="0">
      <selection activeCell="A22" sqref="A22:F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A1" s="7"/>
      <c r="B1" s="32" t="s">
        <v>20</v>
      </c>
      <c r="C1" s="32"/>
      <c r="D1" s="32"/>
      <c r="E1" s="32"/>
      <c r="F1" s="32"/>
      <c r="G1" s="32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20" t="s">
        <v>23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24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25</v>
      </c>
      <c r="G9" s="22"/>
    </row>
    <row r="11" spans="1:7" x14ac:dyDescent="0.2">
      <c r="A11" s="4" t="s">
        <v>4</v>
      </c>
      <c r="B11" s="23" t="s">
        <v>26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27</v>
      </c>
      <c r="B14" s="21"/>
      <c r="C14" s="21"/>
      <c r="D14" s="21"/>
      <c r="E14" s="21"/>
      <c r="F14" s="21"/>
      <c r="G14" s="2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25.5" customHeight="1" x14ac:dyDescent="0.2">
      <c r="A17" s="21" t="s">
        <v>28</v>
      </c>
      <c r="B17" s="21"/>
      <c r="C17" s="21"/>
      <c r="D17" s="21"/>
      <c r="E17" s="21"/>
      <c r="F17" s="21"/>
      <c r="G17" s="2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ht="25.5" x14ac:dyDescent="0.2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">
      <c r="A21" s="29" t="s">
        <v>29</v>
      </c>
      <c r="B21" s="30"/>
      <c r="C21" s="30"/>
      <c r="D21" s="30"/>
      <c r="E21" s="30"/>
      <c r="F21" s="31"/>
      <c r="G21" s="12" t="s">
        <v>30</v>
      </c>
    </row>
    <row r="22" spans="1:7" s="6" customFormat="1" x14ac:dyDescent="0.2">
      <c r="A22" s="29" t="s">
        <v>31</v>
      </c>
      <c r="B22" s="30"/>
      <c r="C22" s="30"/>
      <c r="D22" s="30"/>
      <c r="E22" s="30"/>
      <c r="F22" s="31"/>
      <c r="G22" s="12" t="s">
        <v>32</v>
      </c>
    </row>
    <row r="23" spans="1:7" s="6" customFormat="1" x14ac:dyDescent="0.2">
      <c r="A23" s="29" t="s">
        <v>33</v>
      </c>
      <c r="B23" s="30"/>
      <c r="C23" s="30"/>
      <c r="D23" s="30"/>
      <c r="E23" s="30"/>
      <c r="F23" s="31"/>
      <c r="G23" s="12" t="s">
        <v>34</v>
      </c>
    </row>
    <row r="24" spans="1:7" s="6" customFormat="1" x14ac:dyDescent="0.2">
      <c r="A24" s="29"/>
      <c r="B24" s="30"/>
      <c r="C24" s="30"/>
      <c r="D24" s="30"/>
      <c r="E24" s="30"/>
      <c r="F24" s="31"/>
      <c r="G24" s="12"/>
    </row>
    <row r="25" spans="1:7" s="6" customFormat="1" x14ac:dyDescent="0.2">
      <c r="A25" s="29"/>
      <c r="B25" s="30"/>
      <c r="C25" s="30"/>
      <c r="D25" s="30"/>
      <c r="E25" s="30"/>
      <c r="F25" s="31"/>
      <c r="G25" s="12"/>
    </row>
    <row r="26" spans="1:7" s="6" customFormat="1" x14ac:dyDescent="0.2">
      <c r="A26" s="29"/>
      <c r="B26" s="30"/>
      <c r="C26" s="30"/>
      <c r="D26" s="30"/>
      <c r="E26" s="30"/>
      <c r="F26" s="31"/>
      <c r="G26" s="12"/>
    </row>
    <row r="27" spans="1:7" s="6" customFormat="1" x14ac:dyDescent="0.2">
      <c r="A27" s="29"/>
      <c r="B27" s="30"/>
      <c r="C27" s="30"/>
      <c r="D27" s="30"/>
      <c r="E27" s="30"/>
      <c r="F27" s="31"/>
      <c r="G27" s="12"/>
    </row>
    <row r="28" spans="1:7" s="6" customFormat="1" x14ac:dyDescent="0.2">
      <c r="A28" s="29"/>
      <c r="B28" s="30"/>
      <c r="C28" s="30"/>
      <c r="D28" s="30"/>
      <c r="E28" s="30"/>
      <c r="F28" s="31"/>
      <c r="G28" s="12"/>
    </row>
    <row r="29" spans="1:7" s="6" customFormat="1" x14ac:dyDescent="0.2">
      <c r="A29" s="29"/>
      <c r="B29" s="30"/>
      <c r="C29" s="30"/>
      <c r="D29" s="30"/>
      <c r="E29" s="30"/>
      <c r="F29" s="31"/>
      <c r="G29" s="12"/>
    </row>
    <row r="30" spans="1:7" s="6" customFormat="1" x14ac:dyDescent="0.2">
      <c r="A30" s="29"/>
      <c r="B30" s="30"/>
      <c r="C30" s="30"/>
      <c r="D30" s="30"/>
      <c r="E30" s="30"/>
      <c r="F30" s="3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MTI. MARIA DE LOS ANGELES PELAYO VAQUERO</v>
      </c>
      <c r="C36" s="23" t="s">
        <v>35</v>
      </c>
      <c r="D36" s="23"/>
      <c r="E36"/>
      <c r="F36" s="23" t="s">
        <v>36</v>
      </c>
      <c r="G36" s="23"/>
    </row>
    <row r="37" spans="1:7" ht="28.5" customHeight="1" x14ac:dyDescent="0.2">
      <c r="A37" s="10" t="s">
        <v>15</v>
      </c>
      <c r="C37" s="24" t="s">
        <v>37</v>
      </c>
      <c r="D37" s="24"/>
      <c r="F37" s="25" t="s">
        <v>14</v>
      </c>
      <c r="G37" s="25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INFORMATICA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MTI. MARIA DE LOS ANGELES PELAYO VAQUERO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FEBRERO-JULIO 2023</v>
      </c>
      <c r="H9" s="22"/>
    </row>
    <row r="11" spans="1:8" x14ac:dyDescent="0.2">
      <c r="A11" s="4" t="s">
        <v>4</v>
      </c>
      <c r="B11" s="23" t="str">
        <f>Registro!B11</f>
        <v>COLABORADOR DE CURSO DE CAPACITACION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Programar, coordinar y supervisar los cursos de capacitacion de la carrera de Ing. Informática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Capacitar a los grupos: 210 -A , 410-A, 610-A Y 810-A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Desarrollar el programa de capacitacion con los docentes del area</v>
      </c>
      <c r="B21" s="37"/>
      <c r="C21" s="38" t="s">
        <v>40</v>
      </c>
      <c r="D21" s="38"/>
      <c r="E21" s="38"/>
      <c r="F21" s="37" t="s">
        <v>38</v>
      </c>
      <c r="G21" s="37"/>
      <c r="H21" s="11">
        <v>0.33</v>
      </c>
    </row>
    <row r="22" spans="1:8" s="6" customFormat="1" x14ac:dyDescent="0.2">
      <c r="A22" s="37" t="str">
        <f>Registro!A22</f>
        <v>Integracion de informacion de cursos y publicaciones a los grupo</v>
      </c>
      <c r="B22" s="37"/>
      <c r="C22" s="38" t="str">
        <f>Registro!G22</f>
        <v xml:space="preserve">20/04/2023 - 09/05/2023  </v>
      </c>
      <c r="D22" s="38"/>
      <c r="E22" s="38"/>
      <c r="F22" s="37" t="s">
        <v>39</v>
      </c>
      <c r="G22" s="37"/>
      <c r="H22" s="11"/>
    </row>
    <row r="23" spans="1:8" s="6" customFormat="1" x14ac:dyDescent="0.2">
      <c r="A23" s="37" t="str">
        <f>Registro!A23</f>
        <v>Supervisar curso de capacitacion</v>
      </c>
      <c r="B23" s="37"/>
      <c r="C23" s="38" t="str">
        <f>Registro!G23</f>
        <v>22/05/2023-30/06/2023</v>
      </c>
      <c r="D23" s="38"/>
      <c r="E23" s="38"/>
      <c r="F23" s="37" t="s">
        <v>39</v>
      </c>
      <c r="G23" s="37"/>
      <c r="H23" s="11"/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MTRA. GUADALUPE ZETINA CRUZ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">
      <c r="A36" s="10" t="str">
        <f>B8</f>
        <v>MTI. MARIA DE LOS ANGELES PELAYO VAQUERO</v>
      </c>
      <c r="C36" s="41" t="s">
        <v>37</v>
      </c>
      <c r="D36" s="41"/>
      <c r="E36" s="41"/>
      <c r="G36" s="15" t="s">
        <v>14</v>
      </c>
      <c r="H36" s="15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J26" sqref="J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INFORMATICA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MTI. MARIA DE LOS ANGELES PELAYO VAQUERO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FEBRERO-JULIO 2023</v>
      </c>
      <c r="H9" s="22"/>
    </row>
    <row r="11" spans="1:8" x14ac:dyDescent="0.2">
      <c r="A11" s="4" t="s">
        <v>4</v>
      </c>
      <c r="B11" s="23" t="str">
        <f>Registro!B11</f>
        <v>COLABORADOR DE CURSO DE CAPACITACION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Programar, coordinar y supervisar los cursos de capacitacion de la carrera de Ing. Informática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Capacitar a los grupos: 210 -A , 410-A, 610-A Y 810-A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">
        <v>41</v>
      </c>
      <c r="B21" s="37"/>
      <c r="C21" s="38" t="s">
        <v>42</v>
      </c>
      <c r="D21" s="38"/>
      <c r="E21" s="38"/>
      <c r="F21" s="37" t="s">
        <v>43</v>
      </c>
      <c r="G21" s="37"/>
      <c r="H21" s="11">
        <v>0.66</v>
      </c>
    </row>
    <row r="22" spans="1:8" s="6" customFormat="1" x14ac:dyDescent="0.2">
      <c r="A22" s="37"/>
      <c r="B22" s="37"/>
      <c r="C22" s="38"/>
      <c r="D22" s="38"/>
      <c r="E22" s="38"/>
      <c r="F22" s="37"/>
      <c r="G22" s="37"/>
      <c r="H22" s="11"/>
    </row>
    <row r="23" spans="1:8" s="6" customFormat="1" x14ac:dyDescent="0.2">
      <c r="A23" s="37"/>
      <c r="B23" s="37"/>
      <c r="C23" s="38"/>
      <c r="D23" s="38"/>
      <c r="E23" s="38"/>
      <c r="F23" s="37"/>
      <c r="G23" s="37"/>
      <c r="H23" s="11"/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MTRA. GUADALUPE ZETINA CRUZ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">
      <c r="A36" s="10" t="str">
        <f>B8</f>
        <v>MTI. MARIA DE LOS ANGELES PELAYO VAQUERO</v>
      </c>
      <c r="C36" s="41" t="s">
        <v>37</v>
      </c>
      <c r="D36" s="41"/>
      <c r="E36" s="41"/>
      <c r="G36" s="15" t="s">
        <v>14</v>
      </c>
      <c r="H36" s="15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1" zoomScaleNormal="100" zoomScaleSheetLayoutView="100" workbookViewId="0">
      <selection activeCell="L35" sqref="L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INFORMATICA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MTI. MARIA DE LOS ANGELES PELAYO VAQUERO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FEBRERO-JULIO 2023</v>
      </c>
      <c r="H9" s="22"/>
    </row>
    <row r="11" spans="1:8" x14ac:dyDescent="0.2">
      <c r="A11" s="4" t="s">
        <v>4</v>
      </c>
      <c r="B11" s="23" t="str">
        <f>Registro!B11</f>
        <v>COLABORADOR DE CURSO DE CAPACITACION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Programar, coordinar y supervisar los cursos de capacitacion de la carrera de Ing. Informática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Capacitar a los grupos: 210 -A , 410-A, 610-A Y 810-A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Desarrollar el programa de capacitacion con los docentes del area</v>
      </c>
      <c r="B21" s="37"/>
      <c r="C21" s="38" t="str">
        <f>Registro!G21</f>
        <v>27/02/2023-30/03/2023</v>
      </c>
      <c r="D21" s="38"/>
      <c r="E21" s="38"/>
      <c r="F21" s="37"/>
      <c r="G21" s="37"/>
      <c r="H21" s="11"/>
    </row>
    <row r="22" spans="1:8" s="6" customFormat="1" x14ac:dyDescent="0.2">
      <c r="A22" s="37" t="str">
        <f>Registro!A22</f>
        <v>Integracion de informacion de cursos y publicaciones a los grupo</v>
      </c>
      <c r="B22" s="37"/>
      <c r="C22" s="38" t="str">
        <f>Registro!G22</f>
        <v xml:space="preserve">20/04/2023 - 09/05/2023  </v>
      </c>
      <c r="D22" s="38"/>
      <c r="E22" s="38"/>
      <c r="F22" s="37"/>
      <c r="G22" s="37"/>
      <c r="H22" s="11"/>
    </row>
    <row r="23" spans="1:8" s="6" customFormat="1" x14ac:dyDescent="0.2">
      <c r="A23" s="37" t="str">
        <f>Registro!A23</f>
        <v>Supervisar curso de capacitacion</v>
      </c>
      <c r="B23" s="37"/>
      <c r="C23" s="38" t="str">
        <f>Registro!G23</f>
        <v>22/05/2023-30/06/2023</v>
      </c>
      <c r="D23" s="38"/>
      <c r="E23" s="38"/>
      <c r="F23" s="37"/>
      <c r="G23" s="37"/>
      <c r="H23" s="11"/>
    </row>
    <row r="24" spans="1:8" s="6" customFormat="1" x14ac:dyDescent="0.2">
      <c r="A24" s="37">
        <f>Registro!A24</f>
        <v>0</v>
      </c>
      <c r="B24" s="37"/>
      <c r="C24" s="38">
        <f>Registro!G24</f>
        <v>0</v>
      </c>
      <c r="D24" s="38"/>
      <c r="E24" s="38"/>
      <c r="F24" s="37"/>
      <c r="G24" s="37"/>
      <c r="H24" s="11"/>
    </row>
    <row r="25" spans="1:8" s="6" customFormat="1" x14ac:dyDescent="0.2">
      <c r="A25" s="37">
        <f>Registro!A25</f>
        <v>0</v>
      </c>
      <c r="B25" s="37"/>
      <c r="C25" s="38">
        <f>Registro!G25</f>
        <v>0</v>
      </c>
      <c r="D25" s="38"/>
      <c r="E25" s="38"/>
      <c r="F25" s="37"/>
      <c r="G25" s="37"/>
      <c r="H25" s="11"/>
    </row>
    <row r="26" spans="1:8" s="6" customFormat="1" x14ac:dyDescent="0.2">
      <c r="A26" s="37">
        <f>Registro!A26</f>
        <v>0</v>
      </c>
      <c r="B26" s="37"/>
      <c r="C26" s="38">
        <f>Registro!G26</f>
        <v>0</v>
      </c>
      <c r="D26" s="38"/>
      <c r="E26" s="38"/>
      <c r="F26" s="37"/>
      <c r="G26" s="37"/>
      <c r="H26" s="11"/>
    </row>
    <row r="27" spans="1:8" s="6" customFormat="1" x14ac:dyDescent="0.2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1"/>
    </row>
    <row r="28" spans="1:8" s="6" customFormat="1" x14ac:dyDescent="0.2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2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2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MTRA. GUADALUPE ZETINA CRUZ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">
      <c r="A36" s="10" t="str">
        <f>B8</f>
        <v>MTI. MARIA DE LOS ANGELES PELAYO VAQUERO</v>
      </c>
      <c r="C36" s="41" t="s">
        <v>37</v>
      </c>
      <c r="D36" s="41"/>
      <c r="E36" s="41"/>
      <c r="G36" s="15" t="s">
        <v>14</v>
      </c>
      <c r="H36" s="15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</cp:lastModifiedBy>
  <cp:lastPrinted>2022-07-28T18:37:02Z</cp:lastPrinted>
  <dcterms:created xsi:type="dcterms:W3CDTF">2022-07-23T13:46:58Z</dcterms:created>
  <dcterms:modified xsi:type="dcterms:W3CDTF">2023-05-17T17:55:10Z</dcterms:modified>
</cp:coreProperties>
</file>