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ersonalTec\2323-FebJul\ReportesPyEsp\TutoriaDireccionIndividualizada\"/>
    </mc:Choice>
  </mc:AlternateContent>
  <xr:revisionPtr revIDLastSave="0" documentId="13_ncr:1_{20ABEBA6-2A47-46A5-A2BC-A0E7E8D0A6E6}" xr6:coauthVersionLast="47" xr6:coauthVersionMax="47" xr10:uidLastSave="{00000000-0000-0000-0000-000000000000}"/>
  <bookViews>
    <workbookView xWindow="-110" yWindow="-110" windowWidth="19420" windowHeight="1042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9" l="1"/>
  <c r="A17" i="8"/>
  <c r="A17" i="7"/>
  <c r="A22" i="9"/>
  <c r="A23" i="9"/>
  <c r="A24" i="9"/>
  <c r="A22" i="8"/>
  <c r="A23" i="8"/>
  <c r="A24" i="8"/>
  <c r="A21" i="7"/>
  <c r="A21" i="8"/>
  <c r="G35" i="9"/>
  <c r="C35" i="9"/>
  <c r="A21" i="9"/>
  <c r="A14" i="9"/>
  <c r="B11" i="9"/>
  <c r="G9" i="9"/>
  <c r="B8" i="9"/>
  <c r="A35" i="9" s="1"/>
  <c r="D6" i="9"/>
  <c r="G35" i="8"/>
  <c r="C35" i="8"/>
  <c r="A14" i="8"/>
  <c r="B11" i="8"/>
  <c r="G9" i="8"/>
  <c r="B8" i="8"/>
  <c r="A35" i="8" s="1"/>
  <c r="D6" i="8"/>
  <c r="G35" i="7"/>
  <c r="C35" i="7"/>
  <c r="A24" i="7"/>
  <c r="A23" i="7"/>
  <c r="A22" i="7"/>
  <c r="A14" i="7"/>
  <c r="B11" i="7"/>
  <c r="G9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<sst xmlns="http://schemas.openxmlformats.org/spreadsheetml/2006/main" count="118" uniqueCount="48">
  <si>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</si>
  <si>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</si>
  <si>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</si>
  <si>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</si>
  <si>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</si>
  <si>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</si>
  <si>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</si>
  <si>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</si>
  <si>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</si>
  <si>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</si>
  <si>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</si>
  <si>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</si>
  <si>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</si>
  <si>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</si>
  <si>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</si>
  <si>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</si>
  <si>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</si>
  <si>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</si>
  <si>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</si>
  <si>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</si>
  <si>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</si>
  <si>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</si>
  <si>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Dirigir y Asesorar las actividades individuales de tesis.</t>
  </si>
  <si>
    <t>Jefa de División de Ingeniería en Sistemas Computacionales</t>
  </si>
  <si>
    <t>Subdirectora Académica</t>
  </si>
  <si>
    <t>Profesora</t>
  </si>
  <si>
    <t>PROFESORA:</t>
  </si>
  <si>
    <t>EN SISTEMAS COMPUTACIONALES</t>
  </si>
  <si>
    <t>MTI. ANA FRANCISCA LULE RANGEL</t>
  </si>
  <si>
    <t>Fotos</t>
  </si>
  <si>
    <t>Documento</t>
  </si>
  <si>
    <t>Los jóvenes se presentaron las primeras semanas, fue necesario realizar un cambio de componente, que están probando. No se han reportado las útimas 3 semanas.</t>
  </si>
  <si>
    <t>2 Tesis concluidas</t>
  </si>
  <si>
    <t>TUTORIA Y DIRECCION INDIVIDUALIZADA (ASESORIA DE TESIS)</t>
  </si>
  <si>
    <t>FEB - JUL 2023</t>
  </si>
  <si>
    <t>ISC. LILY ALEJANDRA MEDRANO MENDOZA</t>
  </si>
  <si>
    <t>MCJS. OFELIA ENRIQUEZ ORDAZ</t>
  </si>
  <si>
    <t>20/02/2023 - 04/07/2023</t>
  </si>
  <si>
    <t>20/02/2023 - 18/04/2023</t>
  </si>
  <si>
    <t>19/04/2023 - 17/05/2023</t>
  </si>
  <si>
    <t>Asesoria de  tesis profesionales del proyecto
APLICACIÓN MÓVIL PARA AUTOMATIZACIÓN DE APERTURA Y CIERRE DE LAS VÁLVULAS DE  GUA EN LA  COMUNIDAD DE ABREVADERO, MPIO. DE SAN ANDRÉS TUXTLA. 
Tesista: MEDINA BÁXIN LUZ DEL CARMEN</t>
  </si>
  <si>
    <r>
      <t xml:space="preserve">Revisión de avances de tesis del proyecto 
APLICACIÓN MÓVIL PARA AUTOMATIZACIÓN DE APERTURA Y CIERRE DE LAS VÁLVULAS DE  GUA EN LA  COMUNIDAD DE ABREVADERO, MPIO. DE SAN ANDRÉS TUXTLA. 
Tesista: MEDINA BÁXIN LUZ DEL CARMEN </t>
    </r>
    <r>
      <rPr>
        <sz val="10"/>
        <color rgb="FFFF0000"/>
        <rFont val="Arial"/>
        <family val="2"/>
      </rPr>
      <t xml:space="preserve"> </t>
    </r>
  </si>
  <si>
    <t>Asesoria de  tesis profesionales del proyecto
APLICACIÓN MÓVIL PARA ABRIR PUERTA DE MANERA AUTOMÁTICA 
Tesistas: MIROS MIXTEGA ELISANDRO, BELTRÁN CATALÁN REYNA ISABEL</t>
  </si>
  <si>
    <t>Revisión de avances de tesis del proyecto 
APLICACIÓN MÓVIL PARA ABRIR PUERTA DE MANERA AUTOMÁTICA. 
Tesistas: MIROS MIXTEGA ELISANDRO, BELTRÁN CATALÁN REYNA ISABEL</t>
  </si>
  <si>
    <t>Fotos
(Tirulación)</t>
  </si>
  <si>
    <t>.</t>
  </si>
  <si>
    <t>-</t>
  </si>
  <si>
    <t>18/05/2023 - 04/07/2023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</si>
</sst>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rgb="FFFF0000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3" fillId="0" borderId="1" xfId="0" applyFont="1" applyBorder="1"/>
    <xf numFmtId="0" fontId="3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4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695222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19" zoomScaleNormal="100" zoomScaleSheetLayoutView="100" workbookViewId="0">
      <selection activeCell="G21" sqref="G2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22" t="s">
        <v>19</v>
      </c>
      <c r="C1" s="22"/>
      <c r="D1" s="22"/>
      <c r="E1" s="22"/>
      <c r="F1" s="22"/>
      <c r="G1" s="22"/>
    </row>
    <row r="3" spans="1:7" ht="13" x14ac:dyDescent="0.3">
      <c r="A3" s="29" t="s">
        <v>21</v>
      </c>
      <c r="B3" s="29"/>
      <c r="C3" s="29"/>
      <c r="D3" s="29"/>
      <c r="E3" s="29"/>
      <c r="F3" s="29"/>
      <c r="G3" s="29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9" t="s">
        <v>0</v>
      </c>
      <c r="B5" s="29"/>
      <c r="C5" s="29"/>
      <c r="D5" s="29"/>
      <c r="E5" s="29"/>
      <c r="F5" s="29"/>
      <c r="G5" s="29"/>
    </row>
    <row r="6" spans="1:7" ht="21" customHeight="1" x14ac:dyDescent="0.25">
      <c r="A6" s="30" t="s">
        <v>1</v>
      </c>
      <c r="B6" s="30"/>
      <c r="C6" s="30"/>
      <c r="D6" s="18" t="s">
        <v>27</v>
      </c>
      <c r="E6" s="18"/>
      <c r="F6" s="18"/>
      <c r="G6" s="18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26</v>
      </c>
      <c r="B8" s="26" t="s">
        <v>28</v>
      </c>
      <c r="C8" s="26"/>
      <c r="D8" s="26"/>
      <c r="E8" s="26"/>
      <c r="F8" s="26"/>
      <c r="G8" s="26"/>
    </row>
    <row r="9" spans="1:7" ht="20" customHeight="1" x14ac:dyDescent="0.35">
      <c r="A9"/>
      <c r="B9"/>
      <c r="C9"/>
      <c r="E9" s="4" t="s">
        <v>11</v>
      </c>
      <c r="F9" s="36" t="s">
        <v>34</v>
      </c>
      <c r="G9" s="36"/>
    </row>
    <row r="11" spans="1:7" ht="13" x14ac:dyDescent="0.3">
      <c r="A11" s="4" t="s">
        <v>4</v>
      </c>
      <c r="B11" s="26" t="s">
        <v>33</v>
      </c>
      <c r="C11" s="26"/>
      <c r="D11" s="26"/>
      <c r="E11" s="26"/>
      <c r="F11" s="26"/>
      <c r="G11" s="26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27" t="s">
        <v>5</v>
      </c>
      <c r="B13" s="27"/>
      <c r="C13" s="27"/>
      <c r="D13" s="27"/>
      <c r="E13" s="27"/>
      <c r="F13" s="27"/>
      <c r="G13" s="27"/>
    </row>
    <row r="14" spans="1:7" s="5" customFormat="1" ht="30" customHeight="1" x14ac:dyDescent="0.25">
      <c r="A14" s="28" t="s">
        <v>22</v>
      </c>
      <c r="B14" s="28"/>
      <c r="C14" s="28"/>
      <c r="D14" s="28"/>
      <c r="E14" s="28"/>
      <c r="F14" s="28"/>
      <c r="G14" s="28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27" t="s">
        <v>9</v>
      </c>
      <c r="B16" s="27"/>
      <c r="C16" s="27"/>
      <c r="D16" s="27"/>
      <c r="E16" s="27"/>
      <c r="F16" s="27"/>
      <c r="G16" s="27"/>
    </row>
    <row r="17" spans="1:9" s="5" customFormat="1" ht="30" customHeight="1" x14ac:dyDescent="0.25">
      <c r="A17" s="33" t="s">
        <v>32</v>
      </c>
      <c r="B17" s="34"/>
      <c r="C17" s="34"/>
      <c r="D17" s="34"/>
      <c r="E17" s="34"/>
      <c r="F17" s="34"/>
      <c r="G17" s="35"/>
    </row>
    <row r="18" spans="1:9" s="5" customFormat="1" x14ac:dyDescent="0.25">
      <c r="A18" s="6"/>
      <c r="B18" s="6"/>
      <c r="C18" s="6"/>
      <c r="D18" s="6"/>
      <c r="E18" s="6"/>
      <c r="F18" s="6"/>
      <c r="G18" s="6"/>
    </row>
    <row r="19" spans="1:9" s="5" customFormat="1" x14ac:dyDescent="0.25">
      <c r="A19" s="27" t="s">
        <v>16</v>
      </c>
      <c r="B19" s="27"/>
      <c r="C19" s="27"/>
      <c r="D19" s="27"/>
      <c r="E19" s="27"/>
      <c r="F19" s="27"/>
      <c r="G19" s="27"/>
    </row>
    <row r="20" spans="1:9" s="5" customFormat="1" ht="25" x14ac:dyDescent="0.25">
      <c r="A20" s="40" t="s">
        <v>6</v>
      </c>
      <c r="B20" s="41"/>
      <c r="C20" s="41"/>
      <c r="D20" s="41"/>
      <c r="E20" s="41"/>
      <c r="F20" s="42"/>
      <c r="G20" s="11" t="s">
        <v>13</v>
      </c>
    </row>
    <row r="21" spans="1:9" s="5" customFormat="1" ht="53" customHeight="1" x14ac:dyDescent="0.25">
      <c r="A21" s="43" t="s">
        <v>40</v>
      </c>
      <c r="B21" s="20"/>
      <c r="C21" s="20"/>
      <c r="D21" s="20"/>
      <c r="E21" s="20"/>
      <c r="F21" s="21"/>
      <c r="G21" s="16" t="s">
        <v>37</v>
      </c>
      <c r="H21" s="15"/>
      <c r="I21" s="15"/>
    </row>
    <row r="22" spans="1:9" s="5" customFormat="1" ht="53" customHeight="1" x14ac:dyDescent="0.25">
      <c r="A22" s="19" t="s">
        <v>41</v>
      </c>
      <c r="B22" s="20"/>
      <c r="C22" s="20"/>
      <c r="D22" s="20"/>
      <c r="E22" s="20"/>
      <c r="F22" s="21"/>
      <c r="G22" s="16" t="s">
        <v>37</v>
      </c>
    </row>
    <row r="23" spans="1:9" s="5" customFormat="1" ht="53" customHeight="1" x14ac:dyDescent="0.25">
      <c r="A23" s="19" t="s">
        <v>42</v>
      </c>
      <c r="B23" s="20"/>
      <c r="C23" s="20"/>
      <c r="D23" s="20"/>
      <c r="E23" s="20"/>
      <c r="F23" s="21"/>
      <c r="G23" s="16" t="s">
        <v>37</v>
      </c>
    </row>
    <row r="24" spans="1:9" s="5" customFormat="1" ht="53" customHeight="1" x14ac:dyDescent="0.25">
      <c r="A24" s="19" t="s">
        <v>43</v>
      </c>
      <c r="B24" s="20"/>
      <c r="C24" s="20"/>
      <c r="D24" s="20"/>
      <c r="E24" s="20"/>
      <c r="F24" s="21"/>
      <c r="G24" s="16" t="s">
        <v>37</v>
      </c>
    </row>
    <row r="25" spans="1:9" s="5" customFormat="1" ht="15" customHeight="1" x14ac:dyDescent="0.25">
      <c r="A25" s="19"/>
      <c r="B25" s="20"/>
      <c r="C25" s="20"/>
      <c r="D25" s="20"/>
      <c r="E25" s="20"/>
      <c r="F25" s="21"/>
      <c r="G25" s="16"/>
    </row>
    <row r="26" spans="1:9" s="5" customFormat="1" ht="15" customHeight="1" x14ac:dyDescent="0.25">
      <c r="A26" s="19"/>
      <c r="B26" s="20"/>
      <c r="C26" s="20"/>
      <c r="D26" s="20"/>
      <c r="E26" s="20"/>
      <c r="F26" s="21"/>
      <c r="G26" s="16"/>
    </row>
    <row r="27" spans="1:9" s="5" customFormat="1" ht="15" customHeight="1" x14ac:dyDescent="0.25">
      <c r="A27" s="19"/>
      <c r="B27" s="20"/>
      <c r="C27" s="20"/>
      <c r="D27" s="20"/>
      <c r="E27" s="20"/>
      <c r="F27" s="21"/>
      <c r="G27" s="16"/>
    </row>
    <row r="28" spans="1:9" s="5" customFormat="1" ht="15" customHeight="1" x14ac:dyDescent="0.25">
      <c r="A28" s="19"/>
      <c r="B28" s="20"/>
      <c r="C28" s="20"/>
      <c r="D28" s="20"/>
      <c r="E28" s="20"/>
      <c r="F28" s="21"/>
      <c r="G28" s="10"/>
    </row>
    <row r="29" spans="1:9" s="5" customFormat="1" ht="15" customHeight="1" x14ac:dyDescent="0.25">
      <c r="A29" s="23"/>
      <c r="B29" s="24"/>
      <c r="C29" s="24"/>
      <c r="D29" s="24"/>
      <c r="E29" s="24"/>
      <c r="F29" s="25"/>
      <c r="G29" s="10"/>
    </row>
    <row r="30" spans="1:9" s="5" customFormat="1" ht="15" customHeight="1" x14ac:dyDescent="0.25">
      <c r="A30" s="23"/>
      <c r="B30" s="24"/>
      <c r="C30" s="24"/>
      <c r="D30" s="24"/>
      <c r="E30" s="24"/>
      <c r="F30" s="25"/>
      <c r="G30" s="10"/>
    </row>
    <row r="31" spans="1:9" s="5" customFormat="1" ht="15" customHeight="1" x14ac:dyDescent="0.25">
      <c r="A31" s="7"/>
      <c r="B31" s="7"/>
      <c r="C31" s="7"/>
      <c r="D31" s="7"/>
      <c r="E31" s="7"/>
      <c r="F31" s="7"/>
      <c r="G31" s="1"/>
    </row>
    <row r="32" spans="1:9" s="5" customFormat="1" x14ac:dyDescent="0.25">
      <c r="A32" s="27" t="s">
        <v>10</v>
      </c>
      <c r="B32" s="27"/>
      <c r="C32" s="27"/>
      <c r="D32" s="27"/>
      <c r="E32" s="27"/>
      <c r="F32" s="27"/>
      <c r="G32" s="27"/>
    </row>
    <row r="33" spans="1:7" s="5" customFormat="1" ht="30" customHeight="1" x14ac:dyDescent="0.25">
      <c r="A33" s="32"/>
      <c r="B33" s="32"/>
      <c r="C33" s="32"/>
      <c r="D33" s="32"/>
      <c r="E33" s="32"/>
      <c r="F33" s="32"/>
      <c r="G33" s="32"/>
    </row>
    <row r="34" spans="1:7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5">
      <c r="A36" s="14" t="str">
        <f>B8</f>
        <v>MTI. ANA FRANCISCA LULE RANGEL</v>
      </c>
      <c r="C36" s="37" t="s">
        <v>35</v>
      </c>
      <c r="D36" s="37"/>
      <c r="E36"/>
      <c r="F36" s="37" t="s">
        <v>36</v>
      </c>
      <c r="G36" s="37"/>
    </row>
    <row r="37" spans="1:7" ht="40" customHeight="1" x14ac:dyDescent="0.25">
      <c r="A37" s="8" t="s">
        <v>25</v>
      </c>
      <c r="C37" s="38" t="s">
        <v>23</v>
      </c>
      <c r="D37" s="38"/>
      <c r="F37" s="39" t="s">
        <v>24</v>
      </c>
      <c r="G37" s="39"/>
    </row>
    <row r="39" spans="1:7" x14ac:dyDescent="0.25">
      <c r="A39" s="31" t="s">
        <v>17</v>
      </c>
      <c r="B39" s="31"/>
      <c r="C39" s="31"/>
      <c r="D39" s="31"/>
      <c r="E39" s="31"/>
      <c r="F39" s="31"/>
      <c r="G39" s="31"/>
    </row>
  </sheetData>
  <mergeCells count="32">
    <mergeCell ref="A6:C6"/>
    <mergeCell ref="A39:G39"/>
    <mergeCell ref="A32:G32"/>
    <mergeCell ref="A33:G33"/>
    <mergeCell ref="A19:G19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D6:G6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</mergeCells>
  <phoneticPr fontId="8" type="noConversion"/>
  <printOptions horizontalCentered="1"/>
  <pageMargins left="0.70866141732283472" right="0.70866141732283472" top="0.74803149606299213" bottom="1.0629921259842521" header="0.31496062992125984" footer="0.31496062992125984"/>
  <pageSetup scale="74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1" zoomScaleNormal="100" zoomScaleSheetLayoutView="100" workbookViewId="0">
      <selection activeCell="K24" sqref="K24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7.72656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3" t="s">
        <v>20</v>
      </c>
      <c r="C1" s="53"/>
      <c r="D1" s="53"/>
      <c r="E1" s="53"/>
      <c r="F1" s="53"/>
      <c r="G1" s="53"/>
      <c r="H1" s="53"/>
    </row>
    <row r="3" spans="1:8" ht="13" x14ac:dyDescent="0.3">
      <c r="A3" s="29" t="s">
        <v>21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1</v>
      </c>
      <c r="B6" s="30"/>
      <c r="C6" s="30"/>
      <c r="D6" s="17" t="str">
        <f>Registro!D6</f>
        <v>EN SISTEMAS COMPUTACIONALES</v>
      </c>
      <c r="E6" s="17"/>
      <c r="F6" s="1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6" t="str">
        <f>Registro!B8</f>
        <v>MTI. ANA FRANCISCA LULE RANGEL</v>
      </c>
      <c r="C8" s="26"/>
      <c r="D8" s="26"/>
      <c r="E8" s="26"/>
      <c r="F8" s="26"/>
      <c r="G8" s="26"/>
      <c r="H8" s="26"/>
    </row>
    <row r="9" spans="1:8" ht="20" customHeight="1" x14ac:dyDescent="0.3">
      <c r="A9" s="4" t="s">
        <v>2</v>
      </c>
      <c r="B9" s="26">
        <v>1</v>
      </c>
      <c r="C9" s="26"/>
      <c r="D9" s="7"/>
      <c r="F9" s="4" t="s">
        <v>11</v>
      </c>
      <c r="G9" s="36" t="str">
        <f>Registro!F9</f>
        <v>FEB - JUL 2023</v>
      </c>
      <c r="H9" s="36"/>
    </row>
    <row r="11" spans="1:8" ht="13" x14ac:dyDescent="0.3">
      <c r="A11" s="4" t="s">
        <v>4</v>
      </c>
      <c r="B11" s="26" t="str">
        <f>Registro!B11</f>
        <v>TUTORIA Y DIRECCION INDIVIDUALIZADA (ASESORIA DE TESIS)</v>
      </c>
      <c r="C11" s="26"/>
      <c r="D11" s="26"/>
      <c r="E11" s="26"/>
      <c r="F11" s="26"/>
      <c r="G11" s="26"/>
      <c r="H11" s="26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5" customFormat="1" ht="30" customHeight="1" x14ac:dyDescent="0.25">
      <c r="A14" s="28" t="str">
        <f>Registro!A14</f>
        <v>Dirigir y Asesorar las actividades individuales de tesis.</v>
      </c>
      <c r="B14" s="28"/>
      <c r="C14" s="28"/>
      <c r="D14" s="28"/>
      <c r="E14" s="28"/>
      <c r="F14" s="28"/>
      <c r="G14" s="28"/>
      <c r="H14" s="28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5" customFormat="1" ht="30" customHeight="1" x14ac:dyDescent="0.25">
      <c r="A17" s="28" t="str">
        <f>Registro!$A$17</f>
        <v>2 Tesis concluidas</v>
      </c>
      <c r="B17" s="28"/>
      <c r="C17" s="28"/>
      <c r="D17" s="28"/>
      <c r="E17" s="28"/>
      <c r="F17" s="28"/>
      <c r="G17" s="28"/>
      <c r="H17" s="28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5" customFormat="1" ht="26.25" customHeight="1" x14ac:dyDescent="0.25">
      <c r="A20" s="51" t="s">
        <v>7</v>
      </c>
      <c r="B20" s="51"/>
      <c r="C20" s="52" t="s">
        <v>15</v>
      </c>
      <c r="D20" s="52"/>
      <c r="E20" s="52"/>
      <c r="F20" s="51" t="s">
        <v>12</v>
      </c>
      <c r="G20" s="51"/>
      <c r="H20" s="12" t="s">
        <v>8</v>
      </c>
    </row>
    <row r="21" spans="1:8" s="5" customFormat="1" ht="90" customHeight="1" x14ac:dyDescent="0.25">
      <c r="A21" s="47" t="str">
        <f>Registro!A21</f>
        <v>Asesoria de  tesis profesionales del proyecto
APLICACIÓN MÓVIL PARA AUTOMATIZACIÓN DE APERTURA Y CIERRE DE LAS VÁLVULAS DE  GUA EN LA  COMUNIDAD DE ABREVADERO, MPIO. DE SAN ANDRÉS TUXTLA. 
Tesista: MEDINA BÁXIN LUZ DEL CARMEN</v>
      </c>
      <c r="B21" s="47"/>
      <c r="C21" s="48" t="s">
        <v>38</v>
      </c>
      <c r="D21" s="49"/>
      <c r="E21" s="50"/>
      <c r="F21" s="28" t="s">
        <v>29</v>
      </c>
      <c r="G21" s="28"/>
      <c r="H21" s="9">
        <v>0.9</v>
      </c>
    </row>
    <row r="22" spans="1:8" s="5" customFormat="1" ht="90" customHeight="1" x14ac:dyDescent="0.25">
      <c r="A22" s="47" t="str">
        <f>Registro!A22</f>
        <v xml:space="preserve">Revisión de avances de tesis del proyecto 
APLICACIÓN MÓVIL PARA AUTOMATIZACIÓN DE APERTURA Y CIERRE DE LAS VÁLVULAS DE  GUA EN LA  COMUNIDAD DE ABREVADERO, MPIO. DE SAN ANDRÉS TUXTLA. 
Tesista: MEDINA BÁXIN LUZ DEL CARMEN  </v>
      </c>
      <c r="B22" s="47"/>
      <c r="C22" s="48" t="s">
        <v>38</v>
      </c>
      <c r="D22" s="49"/>
      <c r="E22" s="50"/>
      <c r="F22" s="28" t="s">
        <v>30</v>
      </c>
      <c r="G22" s="28"/>
      <c r="H22" s="9">
        <v>1</v>
      </c>
    </row>
    <row r="23" spans="1:8" s="5" customFormat="1" ht="74" customHeight="1" x14ac:dyDescent="0.25">
      <c r="A23" s="47" t="str">
        <f>Registro!A23</f>
        <v>Asesoria de  tesis profesionales del proyecto
APLICACIÓN MÓVIL PARA ABRIR PUERTA DE MANERA AUTOMÁTICA 
Tesistas: MIROS MIXTEGA ELISANDRO, BELTRÁN CATALÁN REYNA ISABEL</v>
      </c>
      <c r="B23" s="47"/>
      <c r="C23" s="48" t="s">
        <v>38</v>
      </c>
      <c r="D23" s="49"/>
      <c r="E23" s="50"/>
      <c r="F23" s="28" t="s">
        <v>29</v>
      </c>
      <c r="G23" s="28"/>
      <c r="H23" s="9">
        <v>0.7</v>
      </c>
    </row>
    <row r="24" spans="1:8" s="5" customFormat="1" ht="72" customHeight="1" x14ac:dyDescent="0.25">
      <c r="A24" s="47" t="str">
        <f>Registro!A24</f>
        <v>Revisión de avances de tesis del proyecto 
APLICACIÓN MÓVIL PARA ABRIR PUERTA DE MANERA AUTOMÁTICA. 
Tesistas: MIROS MIXTEGA ELISANDRO, BELTRÁN CATALÁN REYNA ISABEL</v>
      </c>
      <c r="B24" s="47"/>
      <c r="C24" s="48" t="s">
        <v>38</v>
      </c>
      <c r="D24" s="49"/>
      <c r="E24" s="50"/>
      <c r="F24" s="45" t="s">
        <v>30</v>
      </c>
      <c r="G24" s="45"/>
      <c r="H24" s="9">
        <v>0.8</v>
      </c>
    </row>
    <row r="25" spans="1:8" s="5" customFormat="1" ht="15" customHeight="1" x14ac:dyDescent="0.25">
      <c r="A25" s="47"/>
      <c r="B25" s="47"/>
      <c r="C25" s="48"/>
      <c r="D25" s="49"/>
      <c r="E25" s="50"/>
      <c r="F25" s="28"/>
      <c r="G25" s="28"/>
      <c r="H25" s="9"/>
    </row>
    <row r="26" spans="1:8" s="5" customFormat="1" ht="15" customHeight="1" x14ac:dyDescent="0.25">
      <c r="A26" s="47"/>
      <c r="B26" s="47"/>
      <c r="C26" s="48"/>
      <c r="D26" s="49"/>
      <c r="E26" s="50"/>
      <c r="F26" s="45"/>
      <c r="G26" s="45"/>
      <c r="H26" s="9"/>
    </row>
    <row r="27" spans="1:8" s="5" customFormat="1" ht="15" customHeight="1" x14ac:dyDescent="0.25">
      <c r="A27" s="47"/>
      <c r="B27" s="47"/>
      <c r="C27" s="48"/>
      <c r="D27" s="49"/>
      <c r="E27" s="50"/>
      <c r="F27" s="28"/>
      <c r="G27" s="28"/>
      <c r="H27" s="9"/>
    </row>
    <row r="28" spans="1:8" s="5" customFormat="1" ht="15" customHeight="1" x14ac:dyDescent="0.25">
      <c r="A28" s="45"/>
      <c r="B28" s="45"/>
      <c r="C28" s="46"/>
      <c r="D28" s="46"/>
      <c r="E28" s="46"/>
      <c r="F28" s="45"/>
      <c r="G28" s="45"/>
      <c r="H28" s="9"/>
    </row>
    <row r="29" spans="1:8" s="5" customFormat="1" ht="15" customHeight="1" x14ac:dyDescent="0.25">
      <c r="A29" s="45"/>
      <c r="B29" s="45"/>
      <c r="C29" s="46"/>
      <c r="D29" s="46"/>
      <c r="E29" s="46"/>
      <c r="F29" s="45"/>
      <c r="G29" s="45"/>
      <c r="H29" s="9"/>
    </row>
    <row r="30" spans="1:8" s="5" customFormat="1" ht="15" customHeight="1" x14ac:dyDescent="0.25">
      <c r="A30" s="45"/>
      <c r="B30" s="45"/>
      <c r="C30" s="46"/>
      <c r="D30" s="46"/>
      <c r="E30" s="46"/>
      <c r="F30" s="45"/>
      <c r="G30" s="45"/>
      <c r="H30" s="9"/>
    </row>
    <row r="31" spans="1:8" s="5" customFormat="1" ht="15" customHeigh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5" customFormat="1" ht="33.5" customHeight="1" x14ac:dyDescent="0.25">
      <c r="A33" s="28" t="s">
        <v>31</v>
      </c>
      <c r="B33" s="28"/>
      <c r="C33" s="28"/>
      <c r="D33" s="28"/>
      <c r="E33" s="28"/>
      <c r="F33" s="28"/>
      <c r="G33" s="28"/>
      <c r="H33" s="28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MTI. ANA FRANCISCA LULE RANGEL</v>
      </c>
      <c r="C35" s="37" t="str">
        <f>Registro!C36</f>
        <v>ISC. LILY ALEJANDRA MEDRANO MENDOZA</v>
      </c>
      <c r="D35" s="37"/>
      <c r="E35" s="37"/>
      <c r="G35" s="37" t="str">
        <f>Registro!F36</f>
        <v>MCJS. OFELIA ENRIQUEZ ORDAZ</v>
      </c>
      <c r="H35" s="37"/>
    </row>
    <row r="36" spans="1:8" ht="40.5" customHeight="1" x14ac:dyDescent="0.25">
      <c r="A36" s="8" t="s">
        <v>25</v>
      </c>
      <c r="C36" s="44" t="s">
        <v>23</v>
      </c>
      <c r="D36" s="44"/>
      <c r="E36" s="44"/>
      <c r="G36" s="13" t="s">
        <v>14</v>
      </c>
      <c r="H36" s="13"/>
    </row>
    <row r="38" spans="1:8" ht="24.75" customHeight="1" x14ac:dyDescent="0.25">
      <c r="A38" s="31" t="s">
        <v>18</v>
      </c>
      <c r="B38" s="31"/>
      <c r="C38" s="31"/>
      <c r="D38" s="31"/>
      <c r="E38" s="31"/>
      <c r="F38" s="31"/>
      <c r="G38" s="31"/>
      <c r="H38" s="31"/>
    </row>
  </sheetData>
  <mergeCells count="52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8" type="noConversion"/>
  <printOptions horizontalCentered="1"/>
  <pageMargins left="0.70866141732283472" right="0.70866141732283472" top="0.74803149606299213" bottom="1.0629921259842521" header="0.31496062992125984" footer="0.31496062992125984"/>
  <pageSetup scale="65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2" zoomScale="90" zoomScaleNormal="90" zoomScaleSheetLayoutView="100" workbookViewId="0">
      <selection activeCell="A22" sqref="A22:B22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8.089843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3" t="s">
        <v>20</v>
      </c>
      <c r="C1" s="53"/>
      <c r="D1" s="53"/>
      <c r="E1" s="53"/>
      <c r="F1" s="53"/>
      <c r="G1" s="53"/>
      <c r="H1" s="53"/>
    </row>
    <row r="3" spans="1:8" ht="13" x14ac:dyDescent="0.3">
      <c r="A3" s="29" t="s">
        <v>21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1</v>
      </c>
      <c r="B6" s="30"/>
      <c r="C6" s="30"/>
      <c r="D6" s="17" t="str">
        <f>Registro!D6</f>
        <v>EN SISTEMAS COMPUTACIONALES</v>
      </c>
      <c r="E6" s="17"/>
      <c r="F6" s="1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6" t="str">
        <f>Registro!B8</f>
        <v>MTI. ANA FRANCISCA LULE RANGEL</v>
      </c>
      <c r="C8" s="26"/>
      <c r="D8" s="26"/>
      <c r="E8" s="26"/>
      <c r="F8" s="26"/>
      <c r="G8" s="26"/>
      <c r="H8" s="26"/>
    </row>
    <row r="9" spans="1:8" ht="20" customHeight="1" x14ac:dyDescent="0.3">
      <c r="A9" s="4" t="s">
        <v>2</v>
      </c>
      <c r="B9" s="26">
        <v>2</v>
      </c>
      <c r="C9" s="26"/>
      <c r="D9" s="7"/>
      <c r="F9" s="4" t="s">
        <v>11</v>
      </c>
      <c r="G9" s="54" t="str">
        <f>Registro!F9</f>
        <v>FEB - JUL 2023</v>
      </c>
      <c r="H9" s="54"/>
    </row>
    <row r="11" spans="1:8" ht="13" x14ac:dyDescent="0.3">
      <c r="A11" s="4" t="s">
        <v>4</v>
      </c>
      <c r="B11" s="26" t="str">
        <f>Registro!B11</f>
        <v>TUTORIA Y DIRECCION INDIVIDUALIZADA (ASESORIA DE TESIS)</v>
      </c>
      <c r="C11" s="26"/>
      <c r="D11" s="26"/>
      <c r="E11" s="26"/>
      <c r="F11" s="26"/>
      <c r="G11" s="26"/>
      <c r="H11" s="26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5" customFormat="1" ht="30" customHeight="1" x14ac:dyDescent="0.25">
      <c r="A14" s="28" t="str">
        <f>Registro!A14</f>
        <v>Dirigir y Asesorar las actividades individuales de tesis.</v>
      </c>
      <c r="B14" s="28"/>
      <c r="C14" s="28"/>
      <c r="D14" s="28"/>
      <c r="E14" s="28"/>
      <c r="F14" s="28"/>
      <c r="G14" s="28"/>
      <c r="H14" s="28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5" customFormat="1" ht="30" customHeight="1" x14ac:dyDescent="0.25">
      <c r="A17" s="28" t="str">
        <f>Registro!$A$17</f>
        <v>2 Tesis concluidas</v>
      </c>
      <c r="B17" s="28"/>
      <c r="C17" s="28"/>
      <c r="D17" s="28"/>
      <c r="E17" s="28"/>
      <c r="F17" s="28"/>
      <c r="G17" s="28"/>
      <c r="H17" s="28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5" customFormat="1" ht="26.25" customHeight="1" x14ac:dyDescent="0.25">
      <c r="A20" s="51" t="s">
        <v>7</v>
      </c>
      <c r="B20" s="51"/>
      <c r="C20" s="52" t="s">
        <v>15</v>
      </c>
      <c r="D20" s="52"/>
      <c r="E20" s="52"/>
      <c r="F20" s="51" t="s">
        <v>12</v>
      </c>
      <c r="G20" s="51"/>
      <c r="H20" s="12" t="s">
        <v>8</v>
      </c>
    </row>
    <row r="21" spans="1:8" s="5" customFormat="1" ht="90" customHeight="1" x14ac:dyDescent="0.25">
      <c r="A21" s="47" t="str">
        <f>Registro!A21</f>
        <v>Asesoria de  tesis profesionales del proyecto
APLICACIÓN MÓVIL PARA AUTOMATIZACIÓN DE APERTURA Y CIERRE DE LAS VÁLVULAS DE  GUA EN LA  COMUNIDAD DE ABREVADERO, MPIO. DE SAN ANDRÉS TUXTLA. 
Tesista: MEDINA BÁXIN LUZ DEL CARMEN</v>
      </c>
      <c r="B21" s="47"/>
      <c r="C21" s="46" t="s">
        <v>39</v>
      </c>
      <c r="D21" s="46"/>
      <c r="E21" s="46"/>
      <c r="F21" s="28" t="s">
        <v>44</v>
      </c>
      <c r="G21" s="45"/>
      <c r="H21" s="9">
        <v>1</v>
      </c>
    </row>
    <row r="22" spans="1:8" s="5" customFormat="1" ht="90" customHeight="1" x14ac:dyDescent="0.25">
      <c r="A22" s="47" t="str">
        <f>Registro!A22</f>
        <v xml:space="preserve">Revisión de avances de tesis del proyecto 
APLICACIÓN MÓVIL PARA AUTOMATIZACIÓN DE APERTURA Y CIERRE DE LAS VÁLVULAS DE  GUA EN LA  COMUNIDAD DE ABREVADERO, MPIO. DE SAN ANDRÉS TUXTLA. 
Tesista: MEDINA BÁXIN LUZ DEL CARMEN  </v>
      </c>
      <c r="B22" s="47"/>
      <c r="C22" s="46" t="s">
        <v>46</v>
      </c>
      <c r="D22" s="46"/>
      <c r="E22" s="46"/>
      <c r="F22" s="45"/>
      <c r="G22" s="45"/>
      <c r="H22" s="9"/>
    </row>
    <row r="23" spans="1:8" s="5" customFormat="1" ht="70" customHeight="1" x14ac:dyDescent="0.25">
      <c r="A23" s="47" t="str">
        <f>Registro!A23</f>
        <v>Asesoria de  tesis profesionales del proyecto
APLICACIÓN MÓVIL PARA ABRIR PUERTA DE MANERA AUTOMÁTICA 
Tesistas: MIROS MIXTEGA ELISANDRO, BELTRÁN CATALÁN REYNA ISABEL</v>
      </c>
      <c r="B23" s="47"/>
      <c r="C23" s="46" t="s">
        <v>39</v>
      </c>
      <c r="D23" s="46"/>
      <c r="E23" s="46"/>
      <c r="F23" s="28" t="s">
        <v>29</v>
      </c>
      <c r="G23" s="28"/>
      <c r="H23" s="9">
        <v>0.9</v>
      </c>
    </row>
    <row r="24" spans="1:8" s="5" customFormat="1" ht="71.5" customHeight="1" x14ac:dyDescent="0.25">
      <c r="A24" s="47" t="str">
        <f>Registro!A24</f>
        <v>Revisión de avances de tesis del proyecto 
APLICACIÓN MÓVIL PARA ABRIR PUERTA DE MANERA AUTOMÁTICA. 
Tesistas: MIROS MIXTEGA ELISANDRO, BELTRÁN CATALÁN REYNA ISABEL</v>
      </c>
      <c r="B24" s="47"/>
      <c r="C24" s="46" t="s">
        <v>39</v>
      </c>
      <c r="D24" s="46"/>
      <c r="E24" s="46"/>
      <c r="F24" s="45" t="s">
        <v>30</v>
      </c>
      <c r="G24" s="45"/>
      <c r="H24" s="9">
        <v>1</v>
      </c>
    </row>
    <row r="25" spans="1:8" s="5" customFormat="1" ht="15" customHeight="1" x14ac:dyDescent="0.25">
      <c r="A25" s="45"/>
      <c r="B25" s="45"/>
      <c r="C25" s="46"/>
      <c r="D25" s="46"/>
      <c r="E25" s="46"/>
      <c r="F25" s="45"/>
      <c r="G25" s="45"/>
      <c r="H25" s="9"/>
    </row>
    <row r="26" spans="1:8" s="5" customFormat="1" ht="15" customHeight="1" x14ac:dyDescent="0.25">
      <c r="A26" s="45"/>
      <c r="B26" s="45"/>
      <c r="C26" s="46"/>
      <c r="D26" s="46"/>
      <c r="E26" s="46"/>
      <c r="F26" s="45"/>
      <c r="G26" s="45"/>
      <c r="H26" s="9"/>
    </row>
    <row r="27" spans="1:8" s="5" customFormat="1" ht="15" customHeight="1" x14ac:dyDescent="0.25">
      <c r="A27" s="45"/>
      <c r="B27" s="45"/>
      <c r="C27" s="46"/>
      <c r="D27" s="46"/>
      <c r="E27" s="46"/>
      <c r="F27" s="45"/>
      <c r="G27" s="45"/>
      <c r="H27" s="9"/>
    </row>
    <row r="28" spans="1:8" s="5" customFormat="1" ht="15" customHeight="1" x14ac:dyDescent="0.25">
      <c r="A28" s="45"/>
      <c r="B28" s="45"/>
      <c r="C28" s="46"/>
      <c r="D28" s="46"/>
      <c r="E28" s="46"/>
      <c r="F28" s="45"/>
      <c r="G28" s="45"/>
      <c r="H28" s="9"/>
    </row>
    <row r="29" spans="1:8" s="5" customFormat="1" ht="15" customHeight="1" x14ac:dyDescent="0.25">
      <c r="A29" s="45"/>
      <c r="B29" s="45"/>
      <c r="C29" s="46"/>
      <c r="D29" s="46"/>
      <c r="E29" s="46"/>
      <c r="F29" s="45"/>
      <c r="G29" s="45"/>
      <c r="H29" s="9"/>
    </row>
    <row r="30" spans="1:8" s="5" customFormat="1" ht="15" customHeight="1" x14ac:dyDescent="0.25">
      <c r="A30" s="45"/>
      <c r="B30" s="45"/>
      <c r="C30" s="46"/>
      <c r="D30" s="46"/>
      <c r="E30" s="46"/>
      <c r="F30" s="45"/>
      <c r="G30" s="45"/>
      <c r="H30" s="9"/>
    </row>
    <row r="31" spans="1:8" s="5" customFormat="1" ht="15" customHeigh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5" customFormat="1" ht="41.25" customHeight="1" x14ac:dyDescent="0.25">
      <c r="A33" s="47"/>
      <c r="B33" s="47"/>
      <c r="C33" s="47"/>
      <c r="D33" s="47"/>
      <c r="E33" s="47"/>
      <c r="F33" s="47"/>
      <c r="G33" s="47"/>
      <c r="H33" s="47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MTI. ANA FRANCISCA LULE RANGEL</v>
      </c>
      <c r="C35" s="37" t="str">
        <f>Registro!C36</f>
        <v>ISC. LILY ALEJANDRA MEDRANO MENDOZA</v>
      </c>
      <c r="D35" s="37"/>
      <c r="E35" s="37"/>
      <c r="G35" s="37" t="str">
        <f>Registro!F36</f>
        <v>MCJS. OFELIA ENRIQUEZ ORDAZ</v>
      </c>
      <c r="H35" s="37"/>
    </row>
    <row r="36" spans="1:8" ht="39.5" customHeight="1" x14ac:dyDescent="0.25">
      <c r="A36" s="8" t="s">
        <v>25</v>
      </c>
      <c r="C36" s="44" t="s">
        <v>23</v>
      </c>
      <c r="D36" s="44"/>
      <c r="E36" s="44"/>
      <c r="G36" s="39" t="s">
        <v>24</v>
      </c>
      <c r="H36" s="39"/>
    </row>
    <row r="38" spans="1:8" ht="24.75" customHeight="1" x14ac:dyDescent="0.25">
      <c r="A38" s="31" t="s">
        <v>18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honeticPr fontId="8" type="noConversion"/>
  <printOptions horizontalCentered="1"/>
  <pageMargins left="0.70866141732283472" right="0.70866141732283472" top="0.74803149606299213" bottom="1.0629921259842521" header="0.31496062992125984" footer="0.31496062992125984"/>
  <pageSetup scale="66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38"/>
  <sheetViews>
    <sheetView tabSelected="1" topLeftCell="A23" zoomScaleNormal="100" zoomScaleSheetLayoutView="100" workbookViewId="0">
      <selection activeCell="L22" sqref="L22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8.363281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3" t="s">
        <v>20</v>
      </c>
      <c r="C1" s="53"/>
      <c r="D1" s="53"/>
      <c r="E1" s="53"/>
      <c r="F1" s="53"/>
      <c r="G1" s="53"/>
      <c r="H1" s="53"/>
    </row>
    <row r="3" spans="1:8" ht="13" x14ac:dyDescent="0.3">
      <c r="A3" s="29" t="s">
        <v>21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1</v>
      </c>
      <c r="B6" s="30"/>
      <c r="C6" s="30"/>
      <c r="D6" s="17" t="str">
        <f>Registro!D6</f>
        <v>EN SISTEMAS COMPUTACIONALES</v>
      </c>
      <c r="E6" s="17"/>
      <c r="F6" s="1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6" t="str">
        <f>Registro!B8</f>
        <v>MTI. ANA FRANCISCA LULE RANGEL</v>
      </c>
      <c r="C8" s="26"/>
      <c r="D8" s="26"/>
      <c r="E8" s="26"/>
      <c r="F8" s="26"/>
      <c r="G8" s="26"/>
      <c r="H8" s="26"/>
    </row>
    <row r="9" spans="1:8" ht="20" customHeight="1" x14ac:dyDescent="0.3">
      <c r="A9" s="4" t="s">
        <v>2</v>
      </c>
      <c r="B9" s="26">
        <v>3</v>
      </c>
      <c r="C9" s="26"/>
      <c r="D9" s="7"/>
      <c r="F9" s="4" t="s">
        <v>11</v>
      </c>
      <c r="G9" s="54" t="str">
        <f>Registro!F9</f>
        <v>FEB - JUL 2023</v>
      </c>
      <c r="H9" s="54"/>
    </row>
    <row r="11" spans="1:8" ht="13" x14ac:dyDescent="0.3">
      <c r="A11" s="4" t="s">
        <v>4</v>
      </c>
      <c r="B11" s="26" t="str">
        <f>Registro!B11</f>
        <v>TUTORIA Y DIRECCION INDIVIDUALIZADA (ASESORIA DE TESIS)</v>
      </c>
      <c r="C11" s="26"/>
      <c r="D11" s="26"/>
      <c r="E11" s="26"/>
      <c r="F11" s="26"/>
      <c r="G11" s="26"/>
      <c r="H11" s="26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5" customFormat="1" ht="30" customHeight="1" x14ac:dyDescent="0.25">
      <c r="A14" s="28" t="str">
        <f>Registro!A14</f>
        <v>Dirigir y Asesorar las actividades individuales de tesis.</v>
      </c>
      <c r="B14" s="28"/>
      <c r="C14" s="28"/>
      <c r="D14" s="28"/>
      <c r="E14" s="28"/>
      <c r="F14" s="28"/>
      <c r="G14" s="28"/>
      <c r="H14" s="28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9" s="5" customFormat="1" ht="30" customHeight="1" x14ac:dyDescent="0.25">
      <c r="A17" s="28" t="str">
        <f>Registro!$A$17</f>
        <v>2 Tesis concluidas</v>
      </c>
      <c r="B17" s="28"/>
      <c r="C17" s="28"/>
      <c r="D17" s="28"/>
      <c r="E17" s="28"/>
      <c r="F17" s="28"/>
      <c r="G17" s="28"/>
      <c r="H17" s="28"/>
    </row>
    <row r="18" spans="1:9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9" s="5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9" s="5" customFormat="1" ht="26.25" customHeight="1" x14ac:dyDescent="0.25">
      <c r="A20" s="51" t="s">
        <v>7</v>
      </c>
      <c r="B20" s="51"/>
      <c r="C20" s="52" t="s">
        <v>15</v>
      </c>
      <c r="D20" s="52"/>
      <c r="E20" s="52"/>
      <c r="F20" s="51" t="s">
        <v>12</v>
      </c>
      <c r="G20" s="51"/>
      <c r="H20" s="12" t="s">
        <v>8</v>
      </c>
    </row>
    <row r="21" spans="1:9" s="5" customFormat="1" ht="90" customHeight="1" x14ac:dyDescent="0.25">
      <c r="A21" s="47" t="str">
        <f>Registro!A21</f>
        <v>Asesoria de  tesis profesionales del proyecto
APLICACIÓN MÓVIL PARA AUTOMATIZACIÓN DE APERTURA Y CIERRE DE LAS VÁLVULAS DE  GUA EN LA  COMUNIDAD DE ABREVADERO, MPIO. DE SAN ANDRÉS TUXTLA. 
Tesista: MEDINA BÁXIN LUZ DEL CARMEN</v>
      </c>
      <c r="B21" s="47"/>
      <c r="C21" s="46" t="s">
        <v>47</v>
      </c>
      <c r="D21" s="46"/>
      <c r="E21" s="46"/>
      <c r="F21" s="45" t="s">
        <v>44</v>
      </c>
      <c r="G21" s="45"/>
      <c r="H21" s="9">
        <v>1</v>
      </c>
    </row>
    <row r="22" spans="1:9" s="5" customFormat="1" ht="90" customHeight="1" x14ac:dyDescent="0.25">
      <c r="A22" s="47" t="str">
        <f>Registro!A22</f>
        <v xml:space="preserve">Revisión de avances de tesis del proyecto 
APLICACIÓN MÓVIL PARA AUTOMATIZACIÓN DE APERTURA Y CIERRE DE LAS VÁLVULAS DE  GUA EN LA  COMUNIDAD DE ABREVADERO, MPIO. DE SAN ANDRÉS TUXTLA. 
Tesista: MEDINA BÁXIN LUZ DEL CARMEN  </v>
      </c>
      <c r="B22" s="47"/>
      <c r="C22" s="46" t="s">
        <v>47</v>
      </c>
      <c r="D22" s="46"/>
      <c r="E22" s="46"/>
      <c r="F22" s="45" t="s">
        <v>44</v>
      </c>
      <c r="G22" s="45"/>
      <c r="H22" s="9">
        <v>1</v>
      </c>
    </row>
    <row r="23" spans="1:9" s="5" customFormat="1" ht="90" customHeight="1" x14ac:dyDescent="0.25">
      <c r="A23" s="47" t="str">
        <f>Registro!A23</f>
        <v>Asesoria de  tesis profesionales del proyecto
APLICACIÓN MÓVIL PARA ABRIR PUERTA DE MANERA AUTOMÁTICA 
Tesistas: MIROS MIXTEGA ELISANDRO, BELTRÁN CATALÁN REYNA ISABEL</v>
      </c>
      <c r="B23" s="47"/>
      <c r="C23" s="46" t="s">
        <v>47</v>
      </c>
      <c r="D23" s="46"/>
      <c r="E23" s="46"/>
      <c r="F23" s="45" t="s">
        <v>30</v>
      </c>
      <c r="G23" s="45"/>
      <c r="H23" s="9">
        <v>1</v>
      </c>
    </row>
    <row r="24" spans="1:9" s="5" customFormat="1" ht="90" customHeight="1" x14ac:dyDescent="0.25">
      <c r="A24" s="47" t="str">
        <f>Registro!A24</f>
        <v>Revisión de avances de tesis del proyecto 
APLICACIÓN MÓVIL PARA ABRIR PUERTA DE MANERA AUTOMÁTICA. 
Tesistas: MIROS MIXTEGA ELISANDRO, BELTRÁN CATALÁN REYNA ISABEL</v>
      </c>
      <c r="B24" s="47"/>
      <c r="C24" s="46" t="s">
        <v>47</v>
      </c>
      <c r="D24" s="46"/>
      <c r="E24" s="46"/>
      <c r="F24" s="45" t="s">
        <v>30</v>
      </c>
      <c r="G24" s="45"/>
      <c r="H24" s="9">
        <v>1</v>
      </c>
      <c r="I24" s="5" t="s">
        <v>45</v>
      </c>
    </row>
    <row r="25" spans="1:9" s="5" customFormat="1" ht="15" customHeight="1" x14ac:dyDescent="0.25">
      <c r="A25" s="45"/>
      <c r="B25" s="45"/>
      <c r="C25" s="46"/>
      <c r="D25" s="46"/>
      <c r="E25" s="46"/>
      <c r="F25" s="45"/>
      <c r="G25" s="45"/>
      <c r="H25" s="9"/>
    </row>
    <row r="26" spans="1:9" s="5" customFormat="1" ht="15" customHeight="1" x14ac:dyDescent="0.25">
      <c r="A26" s="45"/>
      <c r="B26" s="45"/>
      <c r="C26" s="46"/>
      <c r="D26" s="46"/>
      <c r="E26" s="46"/>
      <c r="F26" s="45"/>
      <c r="G26" s="45"/>
      <c r="H26" s="9"/>
    </row>
    <row r="27" spans="1:9" s="5" customFormat="1" ht="15" customHeight="1" x14ac:dyDescent="0.25">
      <c r="A27" s="45"/>
      <c r="B27" s="45"/>
      <c r="C27" s="46"/>
      <c r="D27" s="46"/>
      <c r="E27" s="46"/>
      <c r="F27" s="45"/>
      <c r="G27" s="45"/>
      <c r="H27" s="9"/>
    </row>
    <row r="28" spans="1:9" s="5" customFormat="1" ht="15" customHeight="1" x14ac:dyDescent="0.25">
      <c r="A28" s="45"/>
      <c r="B28" s="45"/>
      <c r="C28" s="46"/>
      <c r="D28" s="46"/>
      <c r="E28" s="46"/>
      <c r="F28" s="45"/>
      <c r="G28" s="45"/>
      <c r="H28" s="9"/>
    </row>
    <row r="29" spans="1:9" s="5" customFormat="1" ht="15" customHeight="1" x14ac:dyDescent="0.25">
      <c r="A29" s="45"/>
      <c r="B29" s="45"/>
      <c r="C29" s="46"/>
      <c r="D29" s="46"/>
      <c r="E29" s="46"/>
      <c r="F29" s="45"/>
      <c r="G29" s="45"/>
      <c r="H29" s="9"/>
    </row>
    <row r="30" spans="1:9" s="5" customFormat="1" ht="15" customHeight="1" x14ac:dyDescent="0.25">
      <c r="A30" s="45"/>
      <c r="B30" s="45"/>
      <c r="C30" s="46"/>
      <c r="D30" s="46"/>
      <c r="E30" s="46"/>
      <c r="F30" s="45"/>
      <c r="G30" s="45"/>
      <c r="H30" s="9"/>
    </row>
    <row r="31" spans="1:9" s="5" customFormat="1" ht="15" customHeight="1" x14ac:dyDescent="0.25">
      <c r="A31" s="7"/>
      <c r="B31" s="7"/>
      <c r="C31" s="7"/>
      <c r="D31" s="7"/>
      <c r="E31" s="7"/>
      <c r="F31" s="7"/>
      <c r="G31" s="7"/>
      <c r="H31" s="1"/>
    </row>
    <row r="32" spans="1:9" s="5" customFormat="1" x14ac:dyDescent="0.2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5" customFormat="1" ht="56.5" customHeight="1" x14ac:dyDescent="0.25">
      <c r="A33" s="55"/>
      <c r="B33" s="55"/>
      <c r="C33" s="55"/>
      <c r="D33" s="55"/>
      <c r="E33" s="55"/>
      <c r="F33" s="55"/>
      <c r="G33" s="55"/>
      <c r="H33" s="55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MTI. ANA FRANCISCA LULE RANGEL</v>
      </c>
      <c r="C35" s="37" t="str">
        <f>Registro!C36</f>
        <v>ISC. LILY ALEJANDRA MEDRANO MENDOZA</v>
      </c>
      <c r="D35" s="37"/>
      <c r="E35" s="37"/>
      <c r="G35" s="37" t="str">
        <f>Registro!F36</f>
        <v>MCJS. OFELIA ENRIQUEZ ORDAZ</v>
      </c>
      <c r="H35" s="37"/>
    </row>
    <row r="36" spans="1:8" ht="40.5" customHeight="1" x14ac:dyDescent="0.25">
      <c r="A36" s="8" t="s">
        <v>25</v>
      </c>
      <c r="C36" s="44" t="s">
        <v>23</v>
      </c>
      <c r="D36" s="44"/>
      <c r="E36" s="44"/>
      <c r="G36" s="39" t="s">
        <v>24</v>
      </c>
      <c r="H36" s="39"/>
    </row>
    <row r="38" spans="1:8" ht="24.75" customHeight="1" x14ac:dyDescent="0.25">
      <c r="A38" s="31" t="s">
        <v>18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honeticPr fontId="8" type="noConversion"/>
  <printOptions horizontalCentered="1"/>
  <pageMargins left="0.70866141732283472" right="0.70866141732283472" top="0.74803149606299213" bottom="1.0629921259842521" header="0.31496062992125984" footer="0.31496062992125984"/>
  <pageSetup scale="66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Francisca Lule Rangel</cp:lastModifiedBy>
  <cp:lastPrinted>2022-10-21T16:34:23Z</cp:lastPrinted>
  <dcterms:created xsi:type="dcterms:W3CDTF">2022-07-23T13:46:58Z</dcterms:created>
  <dcterms:modified xsi:type="dcterms:W3CDTF">2023-07-05T01:25:45Z</dcterms:modified>
</cp:coreProperties>
</file>