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3\"/>
    </mc:Choice>
  </mc:AlternateContent>
  <xr:revisionPtr revIDLastSave="0" documentId="13_ncr:1_{2C9D37A1-69A6-4A0A-B9B3-716624E9465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H14" i="25"/>
  <c r="I17" i="22"/>
  <c r="I14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<sst xmlns="http://schemas.openxmlformats.org/spreadsheetml/2006/main" count="181" uniqueCount="44">
  <si>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</si>
  <si>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</si>
  <si>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</si>
  <si>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</si>
  <si>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</si>
  <si>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</si>
  <si>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</si>
  <si>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</si>
  <si>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</si>
  <si>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</si>
  <si>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</si>
  <si>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</si>
  <si>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</si>
  <si>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</si>
  <si>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</si>
  <si>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</si>
  <si>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</si>
  <si>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</si>
  <si>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</si>
  <si>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</si>
  <si>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</si>
  <si>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</si>
  <si>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</si>
  <si>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</si>
  <si>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</si>
  <si>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</si>
  <si>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</si>
  <si>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</si>
  <si>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</si>
  <si>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</si>
  <si>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</si>
  <si>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</si>
  <si>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</si>
  <si>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</si>
  <si>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</si>
  <si>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</si>
  <si>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</si>
  <si>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</si>
  <si>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</si>
  <si>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</si>
  <si>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</si>
  <si>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</si>
  <si>
    <t>ING. YOSAFFAT MORTERA ELIAS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</si>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</sst>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>
        <v>2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86.25</v>
      </c>
      <c r="N14" s="15">
        <v>0.56999999999999995</v>
      </c>
    </row>
    <row r="15" spans="1:14" s="11" customFormat="1" x14ac:dyDescent="0.25">
      <c r="A15" s="9" t="str">
        <f>'1'!A15</f>
        <v>ROBOTICA</v>
      </c>
      <c r="B15" s="9">
        <v>2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78.75</v>
      </c>
      <c r="N15" s="15">
        <v>0.67</v>
      </c>
    </row>
    <row r="16" spans="1:14" s="11" customFormat="1" x14ac:dyDescent="0.25">
      <c r="A16" s="9" t="str">
        <f>'1'!A16</f>
        <v>ROBOTICA</v>
      </c>
      <c r="B16" s="9">
        <v>2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83.75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2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21">
        <v>76</v>
      </c>
      <c r="N17" s="15">
        <v>0.46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81.1875</v>
      </c>
      <c r="N28" s="19">
        <f>AVERAGE(N14:N27)</f>
        <v>0.59250000000000003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>
        <v>3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87.5</v>
      </c>
      <c r="N14" s="15">
        <v>0.43</v>
      </c>
    </row>
    <row r="15" spans="1:14" s="11" customFormat="1" x14ac:dyDescent="0.25">
      <c r="A15" s="9" t="str">
        <f>'1'!A15</f>
        <v>ROBOTICA</v>
      </c>
      <c r="B15" s="9">
        <v>3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19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9">
        <v>66.599999999999994</v>
      </c>
      <c r="N15" s="15">
        <v>0.79</v>
      </c>
    </row>
    <row r="16" spans="1:14" s="11" customFormat="1" x14ac:dyDescent="0.25">
      <c r="A16" s="9" t="str">
        <f>'1'!A16</f>
        <v>ROBOTICA</v>
      </c>
      <c r="B16" s="9">
        <v>3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21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84.58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3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19</v>
      </c>
      <c r="G17" s="9"/>
      <c r="H17" s="10"/>
      <c r="I17" s="9">
        <f>(E17-SUM(F17:G17))-K17</f>
        <v>5</v>
      </c>
      <c r="J17" s="10"/>
      <c r="K17" s="9"/>
      <c r="L17" s="10">
        <f t="shared" si="1"/>
        <v>0</v>
      </c>
      <c r="M17" s="9">
        <v>66.45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78</v>
      </c>
      <c r="G28" s="17">
        <f>SUM(G14:G27)</f>
        <v>0</v>
      </c>
      <c r="H28" s="18">
        <f>SUM(F28:G28)/E28</f>
        <v>0.88636363636363635</v>
      </c>
      <c r="I28" s="17">
        <f t="shared" si="0"/>
        <v>10</v>
      </c>
      <c r="J28" s="18">
        <f t="shared" ref="J14:J28" si="2">I28/E28</f>
        <v>0.11363636363636363</v>
      </c>
      <c r="K28" s="17">
        <f>SUM(K14:K27)</f>
        <v>0</v>
      </c>
      <c r="L28" s="18">
        <f t="shared" si="1"/>
        <v>0</v>
      </c>
      <c r="M28" s="17">
        <f>AVERAGE(M14:M27)</f>
        <v>76.282499999999999</v>
      </c>
      <c r="N28" s="19">
        <f>AVERAGE(N14:N27)</f>
        <v>0.67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2023-06-01T04:01:07Z</dcterms:modified>
  <cp:category/>
  <cp:contentStatus/>
</cp:coreProperties>
</file>