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eye\OneDrive\Escritorio\Macatronica 2023\REPORTES FEBJUL23\Reportes Individual 1\"/>
    </mc:Choice>
  </mc:AlternateContent>
  <xr:revisionPtr revIDLastSave="0" documentId="13_ncr:1_{8D8DC4DD-8368-4917-A744-5B61597F3240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Registro" sheetId="1" r:id="rId1"/>
    <sheet name="Reporte 1" sheetId="7" r:id="rId2"/>
    <sheet name="Reporte 2" sheetId="8" state="hidden" r:id="rId3"/>
    <sheet name="Reporte 3" sheetId="9" state="hidden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7" l="1"/>
  <c r="A14" i="9"/>
  <c r="G35" i="9"/>
  <c r="C35" i="9"/>
  <c r="A29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G35" i="8"/>
  <c r="C35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G9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<sst xmlns="http://schemas.openxmlformats.org/spreadsheetml/2006/main" count="136" uniqueCount="58">
  <si>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</si>
  <si>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</si>
  <si>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</si>
  <si>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</si>
  <si>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</si>
  <si>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</si>
  <si>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</si>
  <si>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</si>
  <si>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</si>
  <si>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</si>
  <si>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</si>
  <si>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</si>
  <si>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</si>
  <si>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</si>
  <si>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</si>
  <si>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</si>
  <si>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</si>
  <si>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</si>
  <si>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</si>
  <si>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</si>
  <si>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</si>
  <si>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</si>
  <si>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</si>
  <si>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</si>
  <si>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INGENIERIA INDUSTRIAL</t>
  </si>
  <si>
    <t>Jefe de División de Ingeniería Industrial</t>
  </si>
  <si>
    <t>Es asesorar las actividades del residente para que realice un trabajo de calidad y pueda dar el seguimiento para una titulación integral.</t>
  </si>
  <si>
    <t>Verificar la construccion de objetivos, justificación, marco teorico</t>
  </si>
  <si>
    <t>enviar correciones de aplicaciones de tecnicas y metodologias dependiendo el problema a desarrollar</t>
  </si>
  <si>
    <t>Docente de Ingenieria Industrial</t>
  </si>
  <si>
    <t>REPORTE TUTORÍA Y DIRECCIÓN INDIVIDUALIZADA (Asesor de tesis)</t>
  </si>
  <si>
    <t>Es asesorar las actividades del tesista para que realice un trabajo de calidad y pueda dar el seguimiento para una titulación integral.</t>
  </si>
  <si>
    <t>Verificar cronograma de actividades y asesorar al tesista, en como estructurar sus actividades</t>
  </si>
  <si>
    <t>Enviar correciones y reportar al alumno para que corrija su trabajo</t>
  </si>
  <si>
    <t xml:space="preserve">En el segundo analisis  verificar el desarrollo y avance de la tesis </t>
  </si>
  <si>
    <t>verificar la terminacion de correcciones y liberar el capitulo correspondiente</t>
  </si>
  <si>
    <t>validar el trabajo, para que envie a los siguientes sinodales para otra revisión.</t>
  </si>
  <si>
    <t>Verificar el tercer reporte, donde al alumno redacta los resultados de su tesis profesional</t>
  </si>
  <si>
    <t xml:space="preserve">por ultimo, se analizan las citas, referencias, conclusiones, u otros detalles, y liberar para que el alumno pueda imprimir su tesis </t>
  </si>
  <si>
    <t>º</t>
  </si>
  <si>
    <t>Correo de alumno</t>
  </si>
  <si>
    <t>Trabajo enviado por correo</t>
  </si>
  <si>
    <t>Fotografias donde estamos en revision.</t>
  </si>
  <si>
    <t>correos institucional del alumno</t>
  </si>
  <si>
    <t>revision y fotos en trabajo</t>
  </si>
  <si>
    <t>Entregando en tiempo</t>
  </si>
  <si>
    <t>REPORTE TUTORÍA Y DIRECCIÓN INDIVIDUALIZADA (Asesor de Tesis)</t>
  </si>
  <si>
    <t>MECATRONICA</t>
  </si>
  <si>
    <t>DR. GUILLERMO REYES MORALES</t>
  </si>
  <si>
    <t>FEB-JUL 23</t>
  </si>
  <si>
    <t>3 tesis programadas</t>
  </si>
  <si>
    <t>ING. YOSAFAT MORTERA ELIAS</t>
  </si>
  <si>
    <t>Jefe de División de Ingeniería Mecatronica</t>
  </si>
  <si>
    <t xml:space="preserve">3 tesis en revisión final para titulación </t>
  </si>
  <si>
    <t>20/02/2023-23/06/2023</t>
  </si>
  <si>
    <t>MCJYS. OFELIA ENRIQUEZ ORDAZ</t>
  </si>
  <si>
    <t>20/02/2023-19/04/2023</t>
  </si>
  <si>
    <t>TUTORIA Y DIRECCIÓN INDIVIDUALIZADA (Asesor de Tesis)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</si>
</sst>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3" borderId="5" xfId="0" applyNumberFormat="1" applyFont="1" applyFill="1" applyBorder="1" applyAlignment="1">
      <alignment horizontal="center" vertical="center"/>
    </xf>
    <xf numFmtId="14" fontId="2" fillId="3" borderId="4" xfId="0" applyNumberFormat="1" applyFont="1" applyFill="1" applyBorder="1" applyAlignment="1">
      <alignment horizontal="center" vertical="center"/>
    </xf>
    <xf numFmtId="14" fontId="2" fillId="3" borderId="6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24" zoomScale="110" zoomScaleNormal="110" zoomScaleSheetLayoutView="100" workbookViewId="0">
      <selection activeCell="F37" sqref="F37:G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37" t="s">
        <v>21</v>
      </c>
      <c r="C1" s="37"/>
      <c r="D1" s="37"/>
      <c r="E1" s="37"/>
      <c r="F1" s="37"/>
      <c r="G1" s="37"/>
    </row>
    <row r="3" spans="1:7" x14ac:dyDescent="0.25">
      <c r="A3" s="36" t="s">
        <v>23</v>
      </c>
      <c r="B3" s="36"/>
      <c r="C3" s="36"/>
      <c r="D3" s="36"/>
      <c r="E3" s="36"/>
      <c r="F3" s="36"/>
      <c r="G3" s="36"/>
    </row>
    <row r="4" spans="1:7" x14ac:dyDescent="0.25">
      <c r="A4" s="2"/>
      <c r="B4" s="2"/>
      <c r="C4" s="2"/>
      <c r="D4" s="2"/>
      <c r="E4" s="2"/>
    </row>
    <row r="5" spans="1:7" x14ac:dyDescent="0.25">
      <c r="A5" s="36" t="s">
        <v>0</v>
      </c>
      <c r="B5" s="36"/>
      <c r="C5" s="36"/>
      <c r="D5" s="36"/>
      <c r="E5" s="36"/>
      <c r="F5" s="36"/>
      <c r="G5" s="36"/>
    </row>
    <row r="6" spans="1:7" x14ac:dyDescent="0.25">
      <c r="A6" s="35" t="s">
        <v>1</v>
      </c>
      <c r="B6" s="35"/>
      <c r="C6" s="35"/>
      <c r="D6" s="19" t="s">
        <v>47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4" t="s">
        <v>48</v>
      </c>
      <c r="C8" s="24"/>
      <c r="D8" s="24"/>
      <c r="E8" s="24"/>
      <c r="F8" s="24"/>
      <c r="G8" s="24"/>
    </row>
    <row r="9" spans="1:7" ht="14.4" x14ac:dyDescent="0.3">
      <c r="A9"/>
      <c r="B9"/>
      <c r="C9"/>
      <c r="E9" s="4" t="s">
        <v>11</v>
      </c>
      <c r="F9" s="21" t="s">
        <v>49</v>
      </c>
      <c r="G9" s="21"/>
    </row>
    <row r="11" spans="1:7" ht="31.5" customHeight="1" x14ac:dyDescent="0.25">
      <c r="A11" s="4" t="s">
        <v>4</v>
      </c>
      <c r="B11" s="22" t="s">
        <v>46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73.5" customHeight="1" x14ac:dyDescent="0.25">
      <c r="A14" s="20" t="s">
        <v>26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5">
      <c r="A17" s="20" t="s">
        <v>50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5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x14ac:dyDescent="0.25">
      <c r="A21" s="29" t="s">
        <v>32</v>
      </c>
      <c r="B21" s="30"/>
      <c r="C21" s="30"/>
      <c r="D21" s="30"/>
      <c r="E21" s="30"/>
      <c r="F21" s="31"/>
      <c r="G21" s="11" t="s">
        <v>54</v>
      </c>
    </row>
    <row r="22" spans="1:7" s="6" customFormat="1" x14ac:dyDescent="0.25">
      <c r="A22" s="29" t="s">
        <v>27</v>
      </c>
      <c r="B22" s="30"/>
      <c r="C22" s="30"/>
      <c r="D22" s="30"/>
      <c r="E22" s="30"/>
      <c r="F22" s="31"/>
      <c r="G22" s="11" t="s">
        <v>54</v>
      </c>
    </row>
    <row r="23" spans="1:7" s="6" customFormat="1" x14ac:dyDescent="0.25">
      <c r="A23" s="29" t="s">
        <v>33</v>
      </c>
      <c r="B23" s="30"/>
      <c r="C23" s="30"/>
      <c r="D23" s="30"/>
      <c r="E23" s="30"/>
      <c r="F23" s="31"/>
      <c r="G23" s="11" t="s">
        <v>54</v>
      </c>
    </row>
    <row r="24" spans="1:7" s="6" customFormat="1" x14ac:dyDescent="0.25">
      <c r="A24" s="29" t="s">
        <v>34</v>
      </c>
      <c r="B24" s="30"/>
      <c r="C24" s="30"/>
      <c r="D24" s="30"/>
      <c r="E24" s="30"/>
      <c r="F24" s="31"/>
      <c r="G24" s="11" t="s">
        <v>54</v>
      </c>
    </row>
    <row r="25" spans="1:7" s="6" customFormat="1" x14ac:dyDescent="0.25">
      <c r="A25" s="29" t="s">
        <v>28</v>
      </c>
      <c r="B25" s="30"/>
      <c r="C25" s="30"/>
      <c r="D25" s="30"/>
      <c r="E25" s="30"/>
      <c r="F25" s="31"/>
      <c r="G25" s="11" t="s">
        <v>54</v>
      </c>
    </row>
    <row r="26" spans="1:7" s="6" customFormat="1" x14ac:dyDescent="0.25">
      <c r="A26" s="29" t="s">
        <v>35</v>
      </c>
      <c r="B26" s="30"/>
      <c r="C26" s="30"/>
      <c r="D26" s="30"/>
      <c r="E26" s="30"/>
      <c r="F26" s="31"/>
      <c r="G26" s="11" t="s">
        <v>54</v>
      </c>
    </row>
    <row r="27" spans="1:7" s="6" customFormat="1" x14ac:dyDescent="0.25">
      <c r="A27" s="29" t="s">
        <v>37</v>
      </c>
      <c r="B27" s="30"/>
      <c r="C27" s="30"/>
      <c r="D27" s="30"/>
      <c r="E27" s="30"/>
      <c r="F27" s="31"/>
      <c r="G27" s="11" t="s">
        <v>54</v>
      </c>
    </row>
    <row r="28" spans="1:7" s="6" customFormat="1" x14ac:dyDescent="0.25">
      <c r="A28" s="29" t="s">
        <v>36</v>
      </c>
      <c r="B28" s="30"/>
      <c r="C28" s="30"/>
      <c r="D28" s="30"/>
      <c r="E28" s="30"/>
      <c r="F28" s="31"/>
      <c r="G28" s="11" t="s">
        <v>54</v>
      </c>
    </row>
    <row r="29" spans="1:7" s="6" customFormat="1" ht="32.4" customHeight="1" x14ac:dyDescent="0.25">
      <c r="A29" s="32" t="s">
        <v>38</v>
      </c>
      <c r="B29" s="33"/>
      <c r="C29" s="33"/>
      <c r="D29" s="33"/>
      <c r="E29" s="33"/>
      <c r="F29" s="34"/>
      <c r="G29" s="11" t="s">
        <v>54</v>
      </c>
    </row>
    <row r="30" spans="1:7" s="6" customFormat="1" x14ac:dyDescent="0.25">
      <c r="A30" s="29"/>
      <c r="B30" s="30"/>
      <c r="C30" s="30"/>
      <c r="D30" s="30"/>
      <c r="E30" s="30"/>
      <c r="F30" s="31"/>
      <c r="G30" s="11"/>
    </row>
    <row r="31" spans="1:7" s="6" customFormat="1" x14ac:dyDescent="0.25">
      <c r="A31" s="29"/>
      <c r="B31" s="30"/>
      <c r="C31" s="30"/>
      <c r="D31" s="30"/>
      <c r="E31" s="30"/>
      <c r="F31" s="31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17" t="s">
        <v>10</v>
      </c>
      <c r="B33" s="17"/>
      <c r="C33" s="17"/>
      <c r="D33" s="17"/>
      <c r="E33" s="17"/>
      <c r="F33" s="17"/>
      <c r="G33" s="17"/>
    </row>
    <row r="34" spans="1:7" s="6" customFormat="1" ht="46.5" customHeight="1" x14ac:dyDescent="0.25">
      <c r="A34" s="18"/>
      <c r="B34" s="18"/>
      <c r="C34" s="18"/>
      <c r="D34" s="18"/>
      <c r="E34" s="18"/>
      <c r="F34" s="18"/>
      <c r="G34" s="18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5" t="str">
        <f>B8</f>
        <v>DR. GUILLERMO REYES MORALES</v>
      </c>
      <c r="C37" s="22" t="s">
        <v>51</v>
      </c>
      <c r="D37" s="22"/>
      <c r="E37"/>
      <c r="F37" s="24" t="s">
        <v>55</v>
      </c>
      <c r="G37" s="24"/>
    </row>
    <row r="38" spans="1:7" ht="28.5" customHeight="1" x14ac:dyDescent="0.25">
      <c r="A38" s="9" t="s">
        <v>15</v>
      </c>
      <c r="C38" s="23" t="s">
        <v>52</v>
      </c>
      <c r="D38" s="23"/>
      <c r="F38" s="25" t="s">
        <v>14</v>
      </c>
      <c r="G38" s="25"/>
    </row>
    <row r="40" spans="1:7" x14ac:dyDescent="0.25">
      <c r="A40" s="16" t="s">
        <v>19</v>
      </c>
      <c r="B40" s="16"/>
      <c r="C40" s="16"/>
      <c r="D40" s="16"/>
      <c r="E40" s="16"/>
      <c r="F40" s="16"/>
      <c r="G40" s="16"/>
    </row>
  </sheetData>
  <mergeCells count="33">
    <mergeCell ref="A24:F24"/>
    <mergeCell ref="A6:C6"/>
    <mergeCell ref="A5:G5"/>
    <mergeCell ref="A23:F23"/>
    <mergeCell ref="B1:E1"/>
    <mergeCell ref="F1:G1"/>
    <mergeCell ref="A22:F22"/>
    <mergeCell ref="B8:G8"/>
    <mergeCell ref="B11:G11"/>
    <mergeCell ref="A13:G13"/>
    <mergeCell ref="A14:G14"/>
    <mergeCell ref="A3:G3"/>
    <mergeCell ref="A25:F25"/>
    <mergeCell ref="A26:F26"/>
    <mergeCell ref="A27:F27"/>
    <mergeCell ref="A28:F28"/>
    <mergeCell ref="A29:F29"/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1:F21"/>
    <mergeCell ref="A30:F30"/>
    <mergeCell ref="A31:F31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8"/>
  <sheetViews>
    <sheetView tabSelected="1" topLeftCell="A21" zoomScaleNormal="100" zoomScaleSheetLayoutView="100" workbookViewId="0">
      <selection activeCell="C29" sqref="C29:E29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38" t="s">
        <v>22</v>
      </c>
      <c r="C1" s="38"/>
      <c r="D1" s="38"/>
      <c r="E1" s="38"/>
      <c r="F1" s="38"/>
      <c r="G1" s="38"/>
      <c r="H1" s="38"/>
    </row>
    <row r="3" spans="1:8" x14ac:dyDescent="0.25">
      <c r="A3" s="36" t="s">
        <v>23</v>
      </c>
      <c r="B3" s="36"/>
      <c r="C3" s="36"/>
      <c r="D3" s="36"/>
      <c r="E3" s="36"/>
      <c r="F3" s="36"/>
      <c r="G3" s="36"/>
      <c r="H3" s="3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5">
      <c r="A6" s="35" t="s">
        <v>1</v>
      </c>
      <c r="B6" s="35"/>
      <c r="C6" s="35"/>
      <c r="D6" s="39" t="s">
        <v>24</v>
      </c>
      <c r="E6" s="39"/>
      <c r="F6" s="39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DR. GUILLERMO REYES MORALES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1</v>
      </c>
      <c r="C9" s="24"/>
      <c r="D9" s="8"/>
      <c r="F9" s="4" t="s">
        <v>11</v>
      </c>
      <c r="G9" s="21" t="str">
        <f>Registro!F9</f>
        <v>FEB-JUL 23</v>
      </c>
      <c r="H9" s="21"/>
    </row>
    <row r="11" spans="1:8" ht="31.5" customHeight="1" x14ac:dyDescent="0.25">
      <c r="A11" s="4" t="s">
        <v>4</v>
      </c>
      <c r="B11" s="22" t="s">
        <v>30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">
        <v>31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9" s="6" customFormat="1" ht="72" customHeight="1" x14ac:dyDescent="0.25">
      <c r="A17" s="20" t="s">
        <v>53</v>
      </c>
      <c r="B17" s="20"/>
      <c r="C17" s="20"/>
      <c r="D17" s="20"/>
      <c r="E17" s="20"/>
      <c r="F17" s="20"/>
      <c r="G17" s="20"/>
      <c r="H17" s="20"/>
    </row>
    <row r="18" spans="1:9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9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9" s="6" customFormat="1" ht="26.25" customHeight="1" x14ac:dyDescent="0.25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9" s="6" customFormat="1" ht="35.25" customHeight="1" x14ac:dyDescent="0.25">
      <c r="A21" s="32" t="s">
        <v>32</v>
      </c>
      <c r="B21" s="34"/>
      <c r="C21" s="40" t="s">
        <v>56</v>
      </c>
      <c r="D21" s="41"/>
      <c r="E21" s="42"/>
      <c r="F21" s="32" t="s">
        <v>40</v>
      </c>
      <c r="G21" s="34"/>
      <c r="H21" s="10">
        <v>0.33</v>
      </c>
    </row>
    <row r="22" spans="1:9" s="6" customFormat="1" ht="36" customHeight="1" x14ac:dyDescent="0.25">
      <c r="A22" s="32" t="s">
        <v>27</v>
      </c>
      <c r="B22" s="34"/>
      <c r="C22" s="40" t="s">
        <v>56</v>
      </c>
      <c r="D22" s="41"/>
      <c r="E22" s="42"/>
      <c r="F22" s="32" t="s">
        <v>40</v>
      </c>
      <c r="G22" s="34"/>
      <c r="H22" s="10">
        <v>0.33</v>
      </c>
    </row>
    <row r="23" spans="1:9" s="6" customFormat="1" ht="35.25" customHeight="1" x14ac:dyDescent="0.25">
      <c r="A23" s="32" t="s">
        <v>33</v>
      </c>
      <c r="B23" s="34"/>
      <c r="C23" s="40" t="s">
        <v>56</v>
      </c>
      <c r="D23" s="41"/>
      <c r="E23" s="42"/>
      <c r="F23" s="32" t="s">
        <v>41</v>
      </c>
      <c r="G23" s="34"/>
      <c r="H23" s="10">
        <v>0.33</v>
      </c>
    </row>
    <row r="24" spans="1:9" s="6" customFormat="1" ht="35.25" customHeight="1" x14ac:dyDescent="0.25">
      <c r="A24" s="32" t="s">
        <v>34</v>
      </c>
      <c r="B24" s="34"/>
      <c r="C24" s="40" t="s">
        <v>56</v>
      </c>
      <c r="D24" s="41"/>
      <c r="E24" s="42"/>
      <c r="F24" s="32" t="s">
        <v>41</v>
      </c>
      <c r="G24" s="34"/>
      <c r="H24" s="10">
        <v>0.33</v>
      </c>
    </row>
    <row r="25" spans="1:9" s="6" customFormat="1" ht="35.25" customHeight="1" x14ac:dyDescent="0.25">
      <c r="A25" s="32" t="s">
        <v>28</v>
      </c>
      <c r="B25" s="34"/>
      <c r="C25" s="45" t="s">
        <v>56</v>
      </c>
      <c r="D25" s="46"/>
      <c r="E25" s="47"/>
      <c r="F25" s="32" t="s">
        <v>42</v>
      </c>
      <c r="G25" s="34"/>
      <c r="H25" s="10">
        <v>0.33</v>
      </c>
    </row>
    <row r="26" spans="1:9" s="6" customFormat="1" ht="35.25" customHeight="1" x14ac:dyDescent="0.25">
      <c r="A26" s="32" t="s">
        <v>35</v>
      </c>
      <c r="B26" s="34"/>
      <c r="C26" s="45" t="s">
        <v>56</v>
      </c>
      <c r="D26" s="46"/>
      <c r="E26" s="47"/>
      <c r="F26" s="32" t="s">
        <v>43</v>
      </c>
      <c r="G26" s="34"/>
      <c r="H26" s="10">
        <v>0.33</v>
      </c>
    </row>
    <row r="27" spans="1:9" s="6" customFormat="1" ht="40.200000000000003" customHeight="1" x14ac:dyDescent="0.25">
      <c r="A27" s="20" t="s">
        <v>37</v>
      </c>
      <c r="B27" s="20"/>
      <c r="C27" s="45" t="s">
        <v>56</v>
      </c>
      <c r="D27" s="46"/>
      <c r="E27" s="47"/>
      <c r="F27" s="32" t="s">
        <v>43</v>
      </c>
      <c r="G27" s="34"/>
      <c r="H27" s="10">
        <v>0.33</v>
      </c>
      <c r="I27" s="6" t="s">
        <v>39</v>
      </c>
    </row>
    <row r="28" spans="1:9" s="6" customFormat="1" ht="35.4" customHeight="1" x14ac:dyDescent="0.25">
      <c r="A28" s="20" t="s">
        <v>36</v>
      </c>
      <c r="B28" s="20"/>
      <c r="C28" s="45" t="s">
        <v>56</v>
      </c>
      <c r="D28" s="46"/>
      <c r="E28" s="47"/>
      <c r="F28" s="32" t="s">
        <v>43</v>
      </c>
      <c r="G28" s="34"/>
      <c r="H28" s="10">
        <v>0.33</v>
      </c>
    </row>
    <row r="29" spans="1:9" s="6" customFormat="1" ht="25.8" customHeight="1" x14ac:dyDescent="0.25">
      <c r="A29" s="20" t="s">
        <v>38</v>
      </c>
      <c r="B29" s="20"/>
      <c r="C29" s="45" t="s">
        <v>56</v>
      </c>
      <c r="D29" s="46"/>
      <c r="E29" s="47"/>
      <c r="F29" s="48" t="s">
        <v>44</v>
      </c>
      <c r="G29" s="48"/>
      <c r="H29" s="10">
        <v>0.33</v>
      </c>
    </row>
    <row r="30" spans="1:9" s="6" customFormat="1" x14ac:dyDescent="0.25">
      <c r="A30" s="48"/>
      <c r="B30" s="48"/>
      <c r="C30" s="50"/>
      <c r="D30" s="50"/>
      <c r="E30" s="50"/>
      <c r="F30" s="48"/>
      <c r="G30" s="48"/>
      <c r="H30" s="10"/>
    </row>
    <row r="31" spans="1:9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9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 t="s">
        <v>45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48</v>
      </c>
      <c r="C35" s="22" t="str">
        <f>Registro!C37</f>
        <v>ING. YOSAFAT MORTERA ELIAS</v>
      </c>
      <c r="D35" s="22"/>
      <c r="E35" s="22"/>
      <c r="G35" s="22" t="str">
        <f>Registro!F37</f>
        <v>MCJYS. OFELIA ENRIQUEZ ORDAZ</v>
      </c>
      <c r="H35" s="22"/>
    </row>
    <row r="36" spans="1:8" ht="28.5" customHeight="1" x14ac:dyDescent="0.25">
      <c r="A36" s="9" t="s">
        <v>29</v>
      </c>
      <c r="C36" s="49" t="s">
        <v>25</v>
      </c>
      <c r="D36" s="49"/>
      <c r="E36" s="49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C29" sqref="C29:E29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8" t="s">
        <v>22</v>
      </c>
      <c r="C1" s="38"/>
      <c r="D1" s="38"/>
      <c r="E1" s="38"/>
      <c r="F1" s="38"/>
      <c r="G1" s="38"/>
      <c r="H1" s="38"/>
    </row>
    <row r="3" spans="1:8" x14ac:dyDescent="0.25">
      <c r="A3" s="36" t="s">
        <v>23</v>
      </c>
      <c r="B3" s="36"/>
      <c r="C3" s="36"/>
      <c r="D3" s="36"/>
      <c r="E3" s="36"/>
      <c r="F3" s="36"/>
      <c r="G3" s="36"/>
      <c r="H3" s="3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5">
      <c r="A6" s="35" t="s">
        <v>1</v>
      </c>
      <c r="B6" s="35"/>
      <c r="C6" s="35"/>
      <c r="D6" s="39" t="str">
        <f>Registro!D6</f>
        <v>MECATRONICA</v>
      </c>
      <c r="E6" s="39"/>
      <c r="F6" s="39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DR. GUILLERMO REYES MORALES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2</v>
      </c>
      <c r="C9" s="24"/>
      <c r="D9" s="8"/>
      <c r="F9" s="4" t="s">
        <v>11</v>
      </c>
      <c r="G9" s="21" t="str">
        <f>Registro!F9</f>
        <v>FEB-JUL 23</v>
      </c>
      <c r="H9" s="21"/>
    </row>
    <row r="11" spans="1:8" x14ac:dyDescent="0.25">
      <c r="A11" s="4" t="s">
        <v>4</v>
      </c>
      <c r="B11" s="24" t="str">
        <f>Registro!B11</f>
        <v>REPORTE TUTORÍA Y DIRECCIÓN INDIVIDUALIZADA (Asesor de Tesis)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45.75" customHeight="1" x14ac:dyDescent="0.25">
      <c r="A14" s="20" t="str">
        <f>Registro!A14</f>
        <v>Es asesorar las actividades del residente para que realice un trabajo de calidad y pueda dar el seguimiento para una titulación integral.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43.5" customHeight="1" x14ac:dyDescent="0.25">
      <c r="A17" s="20" t="str">
        <f>Registro!A17</f>
        <v>3 tesis programadas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5">
      <c r="A21" s="20" t="str">
        <f>Registro!A21</f>
        <v>Verificar cronograma de actividades y asesorar al tesista, en como estructurar sus actividades</v>
      </c>
      <c r="B21" s="20"/>
      <c r="C21" s="50"/>
      <c r="D21" s="50"/>
      <c r="E21" s="50"/>
      <c r="F21" s="48"/>
      <c r="G21" s="48"/>
      <c r="H21" s="10"/>
    </row>
    <row r="22" spans="1:8" s="6" customFormat="1" ht="35.25" customHeight="1" x14ac:dyDescent="0.25">
      <c r="A22" s="20" t="str">
        <f>Registro!A23</f>
        <v>Enviar correciones y reportar al alumno para que corrija su trabajo</v>
      </c>
      <c r="B22" s="20"/>
      <c r="C22" s="50"/>
      <c r="D22" s="50"/>
      <c r="E22" s="50"/>
      <c r="F22" s="20"/>
      <c r="G22" s="20"/>
      <c r="H22" s="10"/>
    </row>
    <row r="23" spans="1:8" s="6" customFormat="1" ht="35.25" customHeight="1" x14ac:dyDescent="0.25">
      <c r="A23" s="20" t="str">
        <f>Registro!A24</f>
        <v xml:space="preserve">En el segundo analisis  verificar el desarrollo y avance de la tesis </v>
      </c>
      <c r="B23" s="20"/>
      <c r="C23" s="50"/>
      <c r="D23" s="50"/>
      <c r="E23" s="50"/>
      <c r="F23" s="20"/>
      <c r="G23" s="20"/>
      <c r="H23" s="10"/>
    </row>
    <row r="24" spans="1:8" s="6" customFormat="1" ht="35.25" customHeight="1" x14ac:dyDescent="0.25">
      <c r="A24" s="20" t="str">
        <f>Registro!A25</f>
        <v>enviar correciones de aplicaciones de tecnicas y metodologias dependiendo el problema a desarrollar</v>
      </c>
      <c r="B24" s="20"/>
      <c r="C24" s="50"/>
      <c r="D24" s="50"/>
      <c r="E24" s="50"/>
      <c r="F24" s="48"/>
      <c r="G24" s="48"/>
      <c r="H24" s="10"/>
    </row>
    <row r="25" spans="1:8" s="6" customFormat="1" ht="35.25" customHeight="1" x14ac:dyDescent="0.25">
      <c r="A25" s="20" t="str">
        <f>Registro!A26</f>
        <v>verificar la terminacion de correcciones y liberar el capitulo correspondiente</v>
      </c>
      <c r="B25" s="20"/>
      <c r="C25" s="50"/>
      <c r="D25" s="50"/>
      <c r="E25" s="50"/>
      <c r="F25" s="48"/>
      <c r="G25" s="48"/>
      <c r="H25" s="10"/>
    </row>
    <row r="26" spans="1:8" s="6" customFormat="1" ht="35.25" customHeight="1" x14ac:dyDescent="0.25">
      <c r="A26" s="20" t="str">
        <f>Registro!A27</f>
        <v>Verificar el tercer reporte, donde al alumno redacta los resultados de su tesis profesional</v>
      </c>
      <c r="B26" s="20"/>
      <c r="C26" s="50"/>
      <c r="D26" s="50"/>
      <c r="E26" s="50"/>
      <c r="F26" s="20"/>
      <c r="G26" s="20"/>
      <c r="H26" s="10"/>
    </row>
    <row r="27" spans="1:8" s="6" customFormat="1" ht="35.25" customHeight="1" x14ac:dyDescent="0.25">
      <c r="A27" s="20" t="str">
        <f>Registro!A28</f>
        <v>validar el trabajo, para que envie a los siguientes sinodales para otra revisión.</v>
      </c>
      <c r="B27" s="20"/>
      <c r="C27" s="50"/>
      <c r="D27" s="50"/>
      <c r="E27" s="50"/>
      <c r="F27" s="20"/>
      <c r="G27" s="20"/>
      <c r="H27" s="10"/>
    </row>
    <row r="28" spans="1:8" s="6" customFormat="1" x14ac:dyDescent="0.25">
      <c r="A28" s="48" t="str">
        <f>Registro!A29</f>
        <v xml:space="preserve">por ultimo, se analizan las citas, referencias, conclusiones, u otros detalles, y liberar para que el alumno pueda imprimir su tesis </v>
      </c>
      <c r="B28" s="48"/>
      <c r="C28" s="50"/>
      <c r="D28" s="50"/>
      <c r="E28" s="50"/>
      <c r="F28" s="48"/>
      <c r="G28" s="48"/>
      <c r="H28" s="10"/>
    </row>
    <row r="29" spans="1:8" s="6" customFormat="1" x14ac:dyDescent="0.25">
      <c r="A29" s="48"/>
      <c r="B29" s="48"/>
      <c r="C29" s="50"/>
      <c r="D29" s="50"/>
      <c r="E29" s="50"/>
      <c r="F29" s="48"/>
      <c r="G29" s="48"/>
      <c r="H29" s="10"/>
    </row>
    <row r="30" spans="1:8" s="6" customFormat="1" x14ac:dyDescent="0.25">
      <c r="A30" s="48"/>
      <c r="B30" s="48"/>
      <c r="C30" s="50"/>
      <c r="D30" s="50"/>
      <c r="E30" s="50"/>
      <c r="F30" s="48"/>
      <c r="G30" s="4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4" t="str">
        <f>Registro!C37</f>
        <v>ING. YOSAFAT MORTERA ELIAS</v>
      </c>
      <c r="D35" s="24"/>
      <c r="E35" s="24"/>
      <c r="G35" s="24" t="str">
        <f>Registro!F37</f>
        <v>MCJYS. OFELIA ENRIQUEZ ORDAZ</v>
      </c>
      <c r="H35" s="24"/>
    </row>
    <row r="36" spans="1:8" ht="28.5" customHeight="1" x14ac:dyDescent="0.25">
      <c r="A36" s="9" t="str">
        <f>B8</f>
        <v>DR. GUILLERMO REYES MORALES</v>
      </c>
      <c r="C36" s="49" t="s">
        <v>16</v>
      </c>
      <c r="D36" s="49"/>
      <c r="E36" s="49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9" zoomScaleNormal="100" zoomScaleSheetLayoutView="100" workbookViewId="0">
      <selection activeCell="B11" sqref="B11:H1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8" t="s">
        <v>22</v>
      </c>
      <c r="C1" s="38"/>
      <c r="D1" s="38"/>
      <c r="E1" s="38"/>
      <c r="F1" s="38"/>
      <c r="G1" s="38"/>
      <c r="H1" s="38"/>
    </row>
    <row r="3" spans="1:8" x14ac:dyDescent="0.25">
      <c r="A3" s="36" t="s">
        <v>23</v>
      </c>
      <c r="B3" s="36"/>
      <c r="C3" s="36"/>
      <c r="D3" s="36"/>
      <c r="E3" s="36"/>
      <c r="F3" s="36"/>
      <c r="G3" s="36"/>
      <c r="H3" s="3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5">
      <c r="A6" s="35" t="s">
        <v>1</v>
      </c>
      <c r="B6" s="35"/>
      <c r="C6" s="35"/>
      <c r="D6" s="39" t="str">
        <f>Registro!D6</f>
        <v>MECATRONICA</v>
      </c>
      <c r="E6" s="39"/>
      <c r="F6" s="39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DR. GUILLERMO REYES MORALES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3</v>
      </c>
      <c r="C9" s="24"/>
      <c r="D9" s="8"/>
      <c r="F9" s="4" t="s">
        <v>11</v>
      </c>
      <c r="G9" s="21" t="str">
        <f>Registro!F9</f>
        <v>FEB-JUL 23</v>
      </c>
      <c r="H9" s="21"/>
    </row>
    <row r="11" spans="1:8" x14ac:dyDescent="0.25">
      <c r="A11" s="4" t="s">
        <v>4</v>
      </c>
      <c r="B11" s="24" t="s">
        <v>57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Es asesorar las actividades del residente para que realice un trabajo de calidad y pueda dar el seguimiento para una titulación integral.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3 tesis programadas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3" customHeight="1" x14ac:dyDescent="0.25">
      <c r="A21" s="20" t="str">
        <f>Registro!A21</f>
        <v>Verificar cronograma de actividades y asesorar al tesista, en como estructurar sus actividades</v>
      </c>
      <c r="B21" s="20"/>
      <c r="C21" s="50"/>
      <c r="D21" s="50"/>
      <c r="E21" s="50"/>
      <c r="F21" s="48"/>
      <c r="G21" s="48"/>
      <c r="H21" s="10"/>
    </row>
    <row r="22" spans="1:8" s="6" customFormat="1" ht="26.4" customHeight="1" x14ac:dyDescent="0.25">
      <c r="A22" s="20" t="str">
        <f>Registro!A23</f>
        <v>Enviar correciones y reportar al alumno para que corrija su trabajo</v>
      </c>
      <c r="B22" s="20"/>
      <c r="C22" s="50"/>
      <c r="D22" s="50"/>
      <c r="E22" s="50"/>
      <c r="F22" s="20"/>
      <c r="G22" s="20"/>
      <c r="H22" s="10"/>
    </row>
    <row r="23" spans="1:8" s="6" customFormat="1" ht="26.4" customHeight="1" x14ac:dyDescent="0.25">
      <c r="A23" s="20" t="str">
        <f>Registro!A24</f>
        <v xml:space="preserve">En el segundo analisis  verificar el desarrollo y avance de la tesis </v>
      </c>
      <c r="B23" s="20"/>
      <c r="C23" s="50"/>
      <c r="D23" s="50"/>
      <c r="E23" s="50"/>
      <c r="F23" s="20"/>
      <c r="G23" s="20"/>
      <c r="H23" s="10"/>
    </row>
    <row r="24" spans="1:8" s="6" customFormat="1" ht="25.8" customHeight="1" x14ac:dyDescent="0.25">
      <c r="A24" s="20" t="str">
        <f>Registro!A25</f>
        <v>enviar correciones de aplicaciones de tecnicas y metodologias dependiendo el problema a desarrollar</v>
      </c>
      <c r="B24" s="20"/>
      <c r="C24" s="50"/>
      <c r="D24" s="50"/>
      <c r="E24" s="50"/>
      <c r="F24" s="48"/>
      <c r="G24" s="48"/>
      <c r="H24" s="10"/>
    </row>
    <row r="25" spans="1:8" s="6" customFormat="1" ht="27" customHeight="1" x14ac:dyDescent="0.25">
      <c r="A25" s="20" t="str">
        <f>Registro!A26</f>
        <v>verificar la terminacion de correcciones y liberar el capitulo correspondiente</v>
      </c>
      <c r="B25" s="20"/>
      <c r="C25" s="50"/>
      <c r="D25" s="50"/>
      <c r="E25" s="50"/>
      <c r="F25" s="48"/>
      <c r="G25" s="48"/>
      <c r="H25" s="10"/>
    </row>
    <row r="26" spans="1:8" s="6" customFormat="1" ht="30.6" customHeight="1" x14ac:dyDescent="0.25">
      <c r="A26" s="20" t="str">
        <f>Registro!A27</f>
        <v>Verificar el tercer reporte, donde al alumno redacta los resultados de su tesis profesional</v>
      </c>
      <c r="B26" s="20"/>
      <c r="C26" s="50"/>
      <c r="D26" s="50"/>
      <c r="E26" s="50"/>
      <c r="F26" s="20"/>
      <c r="G26" s="20"/>
      <c r="H26" s="10"/>
    </row>
    <row r="27" spans="1:8" s="6" customFormat="1" ht="26.4" customHeight="1" x14ac:dyDescent="0.25">
      <c r="A27" s="20" t="str">
        <f>Registro!A28</f>
        <v>validar el trabajo, para que envie a los siguientes sinodales para otra revisión.</v>
      </c>
      <c r="B27" s="20"/>
      <c r="C27" s="50"/>
      <c r="D27" s="50"/>
      <c r="E27" s="50"/>
      <c r="F27" s="20"/>
      <c r="G27" s="20"/>
      <c r="H27" s="10"/>
    </row>
    <row r="28" spans="1:8" s="6" customFormat="1" ht="22.2" customHeight="1" x14ac:dyDescent="0.25">
      <c r="A28" s="20" t="str">
        <f>Registro!A29</f>
        <v xml:space="preserve">por ultimo, se analizan las citas, referencias, conclusiones, u otros detalles, y liberar para que el alumno pueda imprimir su tesis </v>
      </c>
      <c r="B28" s="20"/>
      <c r="C28" s="50"/>
      <c r="D28" s="50"/>
      <c r="E28" s="50"/>
      <c r="F28" s="48"/>
      <c r="G28" s="48"/>
      <c r="H28" s="10"/>
    </row>
    <row r="29" spans="1:8" s="6" customFormat="1" x14ac:dyDescent="0.25">
      <c r="A29" s="48">
        <f>Registro!A30</f>
        <v>0</v>
      </c>
      <c r="B29" s="48"/>
      <c r="C29" s="50"/>
      <c r="D29" s="50"/>
      <c r="E29" s="50"/>
      <c r="F29" s="48"/>
      <c r="G29" s="48"/>
      <c r="H29" s="10"/>
    </row>
    <row r="30" spans="1:8" s="6" customFormat="1" x14ac:dyDescent="0.25">
      <c r="A30" s="48"/>
      <c r="B30" s="48"/>
      <c r="C30" s="50"/>
      <c r="D30" s="50"/>
      <c r="E30" s="50"/>
      <c r="F30" s="48"/>
      <c r="G30" s="4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4" t="str">
        <f>Registro!C37</f>
        <v>ING. YOSAFAT MORTERA ELIAS</v>
      </c>
      <c r="D35" s="24"/>
      <c r="E35" s="24"/>
      <c r="G35" s="24" t="str">
        <f>Registro!F37</f>
        <v>MCJYS. OFELIA ENRIQUEZ ORDAZ</v>
      </c>
      <c r="H35" s="24"/>
    </row>
    <row r="36" spans="1:8" ht="28.5" customHeight="1" x14ac:dyDescent="0.25">
      <c r="A36" s="9" t="str">
        <f>B8</f>
        <v>DR. GUILLERMO REYES MORALES</v>
      </c>
      <c r="C36" s="49" t="s">
        <v>16</v>
      </c>
      <c r="D36" s="49"/>
      <c r="E36" s="49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guillermo reyes morales</cp:lastModifiedBy>
  <cp:lastPrinted>2022-07-28T18:37:02Z</cp:lastPrinted>
  <dcterms:created xsi:type="dcterms:W3CDTF">2022-07-23T13:46:58Z</dcterms:created>
  <dcterms:modified xsi:type="dcterms:W3CDTF">2023-04-25T04:44:49Z</dcterms:modified>
</cp:coreProperties>
</file>