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ESPECIALES\REPORTE 3\"/>
    </mc:Choice>
  </mc:AlternateContent>
  <xr:revisionPtr revIDLastSave="0" documentId="13_ncr:1_{B7DCA3AF-578A-417E-8B19-2980BC98C768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Registro!$A$1:$G$46</definedName>
    <definedName name="_xlnm.Print_Area" localSheetId="1">'Reporte 1'!$A$1:$H$38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6" i="9" l="1"/>
  <c r="A35" i="9"/>
  <c r="A35" i="8"/>
  <c r="A36" i="8"/>
  <c r="G9" i="7"/>
  <c r="A36" i="7"/>
  <c r="A35" i="7"/>
  <c r="A26" i="8"/>
  <c r="A25" i="8"/>
  <c r="A24" i="8"/>
  <c r="A23" i="8"/>
  <c r="A22" i="8"/>
  <c r="A21" i="8"/>
  <c r="A26" i="7"/>
  <c r="A25" i="7"/>
  <c r="A24" i="7"/>
  <c r="A23" i="7"/>
  <c r="A22" i="7"/>
  <c r="G35" i="9"/>
  <c r="C35" i="9"/>
  <c r="A17" i="9"/>
  <c r="A14" i="9"/>
  <c r="B11" i="9"/>
  <c r="G9" i="9"/>
  <c r="B8" i="9"/>
  <c r="D6" i="9"/>
  <c r="G35" i="8"/>
  <c r="C35" i="8"/>
  <c r="A17" i="8"/>
  <c r="A14" i="8"/>
  <c r="B11" i="8"/>
  <c r="G9" i="8"/>
  <c r="B8" i="8"/>
  <c r="D6" i="8"/>
  <c r="A21" i="7"/>
  <c r="A17" i="7"/>
  <c r="A14" i="7"/>
  <c r="B11" i="7"/>
  <c r="B8" i="7"/>
  <c r="A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<sst xmlns="http://schemas.openxmlformats.org/spreadsheetml/2006/main" count="139" uniqueCount="56">
  <si>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</si>
  <si>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</si>
  <si>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</si>
  <si>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</si>
  <si>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</si>
  <si>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</si>
  <si>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</si>
  <si>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</si>
  <si>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</si>
  <si>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</si>
  <si>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</si>
  <si>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</si>
  <si>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</si>
  <si>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</si>
  <si>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</si>
  <si>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</si>
  <si>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Jefe de División de Ingeniería _____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</si>
  <si>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</si>
  <si>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</si>
  <si>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</si>
  <si>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</si>
  <si>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</si>
  <si>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</si>
  <si>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</si>
  <si>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DOCENCIA (PREPARACION DE CLASES, CORRECCION DE EXAMENES, REDACCION.</t>
  </si>
  <si>
    <t>Realizar actividades que complementen la labor docente que garanticen la calidad en el proceso de enseñanza-aprendizaje.</t>
  </si>
  <si>
    <t>Investigación Documental del contenido de las asignaturas</t>
  </si>
  <si>
    <t>Elaboración exámenes</t>
  </si>
  <si>
    <t xml:space="preserve">Revision de instrumentos de evalución de diferentes materias </t>
  </si>
  <si>
    <t>INDUSTRIAL</t>
  </si>
  <si>
    <t xml:space="preserve">MII. ELVIRA GOMEZ BARRIENTOS </t>
  </si>
  <si>
    <t>Concentrado de calificaciones de las diferentes materias</t>
  </si>
  <si>
    <t>4 Reportes parciales del SGI
1 Reporte Final del SGI
4 Instrumentaciones 
3 Reportes de Proyectos Individuales</t>
  </si>
  <si>
    <t>Preparación de clases y/o material didactico de las diferentes materias marcadas en horario</t>
  </si>
  <si>
    <t>Reportes administrativos varios</t>
  </si>
  <si>
    <t xml:space="preserve">Portada de apuntes entregado a los grupos </t>
  </si>
  <si>
    <t>Archivo electronico</t>
  </si>
  <si>
    <t>Examen elaborado</t>
  </si>
  <si>
    <t>Reporte de proyectos parciales e individuales en plataforma</t>
  </si>
  <si>
    <t>Jefe de División de Ingeniería Industrial</t>
  </si>
  <si>
    <t>Listas de cotejos/Examen resuelto</t>
  </si>
  <si>
    <t>Subdirectora  Académica</t>
  </si>
  <si>
    <t>MTRA. OFELIA ENRIQUEZ ORDAZ</t>
  </si>
  <si>
    <t>Subdirectora Académica</t>
  </si>
  <si>
    <t xml:space="preserve">Pantalla de Libro consultado </t>
  </si>
  <si>
    <t>19/11/2022-06/01/23</t>
  </si>
  <si>
    <t>20/02/2023-23/06/2023</t>
  </si>
  <si>
    <t>Portada de libro consultados</t>
  </si>
  <si>
    <t xml:space="preserve">MII. MA. DE LA CRUZ PORRAS ARIAS </t>
  </si>
  <si>
    <t>FEB - JUL 2023</t>
  </si>
  <si>
    <t>MII. MARIA DE LA C. PORRAS ARIAS</t>
  </si>
  <si>
    <t>Pantalla de classroom donde se evidencia uso de material preparado</t>
  </si>
  <si>
    <t>Examen de segunda oportunidad elaborado</t>
  </si>
  <si>
    <t>Examen resuelto de HSI en formulario de google</t>
  </si>
  <si>
    <t>Pantalla de sistema de SGI reporte final</t>
  </si>
  <si>
    <t xml:space="preserve">Pantalla de concentrado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</si>
</sst>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/>
    <xf numFmtId="0" fontId="8" fillId="0" borderId="3" xfId="0" applyFont="1" applyBorder="1" applyAlignment="1">
      <alignment vertical="top"/>
    </xf>
    <xf numFmtId="0" fontId="9" fillId="0" borderId="0" xfId="0" applyFont="1"/>
    <xf numFmtId="0" fontId="4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33</xdr:row>
      <xdr:rowOff>190500</xdr:rowOff>
    </xdr:from>
    <xdr:to>
      <xdr:col>0</xdr:col>
      <xdr:colOff>1975555</xdr:colOff>
      <xdr:row>34</xdr:row>
      <xdr:rowOff>537162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892202-E223-447E-BFE8-8CE6238E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9721850"/>
          <a:ext cx="451555" cy="5562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1227667</xdr:colOff>
      <xdr:row>34</xdr:row>
      <xdr:rowOff>3551</xdr:rowOff>
    </xdr:from>
    <xdr:to>
      <xdr:col>0</xdr:col>
      <xdr:colOff>1679222</xdr:colOff>
      <xdr:row>35</xdr:row>
      <xdr:rowOff>16485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38A5F4-20D4-44A8-A6B8-F846E82DB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667" y="8949995"/>
          <a:ext cx="451555" cy="556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1227667</xdr:colOff>
      <xdr:row>34</xdr:row>
      <xdr:rowOff>3551</xdr:rowOff>
    </xdr:from>
    <xdr:to>
      <xdr:col>0</xdr:col>
      <xdr:colOff>1679222</xdr:colOff>
      <xdr:row>35</xdr:row>
      <xdr:rowOff>16485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640D74-CA76-4DC1-8177-80F395B4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667" y="8918951"/>
          <a:ext cx="451555" cy="552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4"/>
  <sheetViews>
    <sheetView topLeftCell="A19" zoomScale="110" zoomScaleNormal="110" zoomScaleSheetLayoutView="100" workbookViewId="0">
      <selection activeCell="G21" sqref="G21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11.453125" style="1"/>
    <col min="7" max="7" width="20.90625" style="1" customWidth="1"/>
    <col min="8" max="16384" width="11.453125" style="1"/>
  </cols>
  <sheetData>
    <row r="1" spans="1:7" ht="56.25" customHeight="1" x14ac:dyDescent="0.25">
      <c r="B1" s="27" t="s">
        <v>21</v>
      </c>
      <c r="C1" s="27"/>
      <c r="D1" s="27"/>
      <c r="E1" s="27"/>
      <c r="F1" s="27"/>
      <c r="G1" s="27"/>
    </row>
    <row r="3" spans="1:7" ht="13" x14ac:dyDescent="0.3">
      <c r="A3" s="35" t="s">
        <v>23</v>
      </c>
      <c r="B3" s="35"/>
      <c r="C3" s="35"/>
      <c r="D3" s="35"/>
      <c r="E3" s="35"/>
      <c r="F3" s="35"/>
      <c r="G3" s="35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35" t="s">
        <v>0</v>
      </c>
      <c r="B5" s="35"/>
      <c r="C5" s="35"/>
      <c r="D5" s="35"/>
      <c r="E5" s="35"/>
      <c r="F5" s="35"/>
      <c r="G5" s="35"/>
    </row>
    <row r="6" spans="1:7" ht="13" x14ac:dyDescent="0.3">
      <c r="A6" s="36" t="s">
        <v>1</v>
      </c>
      <c r="B6" s="36"/>
      <c r="C6" s="36"/>
      <c r="D6" s="39" t="s">
        <v>29</v>
      </c>
      <c r="E6" s="39"/>
      <c r="F6" s="39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31" t="s">
        <v>30</v>
      </c>
      <c r="C8" s="31"/>
      <c r="D8" s="31"/>
      <c r="E8" s="31"/>
      <c r="F8" s="31"/>
      <c r="G8" s="31"/>
    </row>
    <row r="9" spans="1:7" ht="14.5" x14ac:dyDescent="0.35">
      <c r="A9"/>
      <c r="B9"/>
      <c r="C9"/>
      <c r="E9" s="4" t="s">
        <v>11</v>
      </c>
      <c r="F9" s="40" t="s">
        <v>49</v>
      </c>
      <c r="G9" s="40"/>
    </row>
    <row r="11" spans="1:7" ht="31.5" customHeight="1" x14ac:dyDescent="0.3">
      <c r="A11" s="4" t="s">
        <v>4</v>
      </c>
      <c r="B11" s="32" t="s">
        <v>24</v>
      </c>
      <c r="C11" s="32"/>
      <c r="D11" s="32"/>
      <c r="E11" s="32"/>
      <c r="F11" s="32"/>
      <c r="G11" s="32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33" t="s">
        <v>5</v>
      </c>
      <c r="B13" s="33"/>
      <c r="C13" s="33"/>
      <c r="D13" s="33"/>
      <c r="E13" s="33"/>
      <c r="F13" s="33"/>
      <c r="G13" s="33"/>
    </row>
    <row r="14" spans="1:7" s="6" customFormat="1" ht="25.5" customHeight="1" x14ac:dyDescent="0.25">
      <c r="A14" s="34" t="s">
        <v>25</v>
      </c>
      <c r="B14" s="34"/>
      <c r="C14" s="34"/>
      <c r="D14" s="34"/>
      <c r="E14" s="34"/>
      <c r="F14" s="34"/>
      <c r="G14" s="34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33" t="s">
        <v>9</v>
      </c>
      <c r="B16" s="33"/>
      <c r="C16" s="33"/>
      <c r="D16" s="33"/>
      <c r="E16" s="33"/>
      <c r="F16" s="33"/>
      <c r="G16" s="33"/>
    </row>
    <row r="17" spans="1:7" s="6" customFormat="1" ht="68.25" customHeight="1" x14ac:dyDescent="0.25">
      <c r="A17" s="34" t="s">
        <v>32</v>
      </c>
      <c r="B17" s="34"/>
      <c r="C17" s="34"/>
      <c r="D17" s="34"/>
      <c r="E17" s="34"/>
      <c r="F17" s="34"/>
      <c r="G17" s="34"/>
    </row>
    <row r="18" spans="1:7" s="6" customFormat="1" x14ac:dyDescent="0.25">
      <c r="A18" s="7"/>
      <c r="B18" s="7"/>
      <c r="C18" s="7"/>
      <c r="D18" s="7"/>
      <c r="E18" s="7"/>
      <c r="F18" s="7"/>
      <c r="G18" s="7"/>
    </row>
    <row r="19" spans="1:7" s="6" customFormat="1" x14ac:dyDescent="0.25">
      <c r="A19" s="33" t="s">
        <v>18</v>
      </c>
      <c r="B19" s="33"/>
      <c r="C19" s="33"/>
      <c r="D19" s="33"/>
      <c r="E19" s="33"/>
      <c r="F19" s="33"/>
      <c r="G19" s="33"/>
    </row>
    <row r="20" spans="1:7" s="6" customFormat="1" x14ac:dyDescent="0.25">
      <c r="A20" s="44" t="s">
        <v>6</v>
      </c>
      <c r="B20" s="45"/>
      <c r="C20" s="45"/>
      <c r="D20" s="45"/>
      <c r="E20" s="45"/>
      <c r="F20" s="46"/>
      <c r="G20" s="12" t="s">
        <v>13</v>
      </c>
    </row>
    <row r="21" spans="1:7" s="6" customFormat="1" x14ac:dyDescent="0.25">
      <c r="A21" s="21" t="s">
        <v>33</v>
      </c>
      <c r="B21" s="22"/>
      <c r="C21" s="22"/>
      <c r="D21" s="22"/>
      <c r="E21" s="22"/>
      <c r="F21" s="23"/>
      <c r="G21" s="11" t="s">
        <v>46</v>
      </c>
    </row>
    <row r="22" spans="1:7" s="6" customFormat="1" x14ac:dyDescent="0.25">
      <c r="A22" s="21" t="s">
        <v>26</v>
      </c>
      <c r="B22" s="22"/>
      <c r="C22" s="22"/>
      <c r="D22" s="22"/>
      <c r="E22" s="22"/>
      <c r="F22" s="23"/>
      <c r="G22" s="11" t="s">
        <v>46</v>
      </c>
    </row>
    <row r="23" spans="1:7" s="6" customFormat="1" x14ac:dyDescent="0.25">
      <c r="A23" s="24" t="s">
        <v>27</v>
      </c>
      <c r="B23" s="25"/>
      <c r="C23" s="25"/>
      <c r="D23" s="25"/>
      <c r="E23" s="25"/>
      <c r="F23" s="26"/>
      <c r="G23" s="11" t="s">
        <v>46</v>
      </c>
    </row>
    <row r="24" spans="1:7" s="6" customFormat="1" x14ac:dyDescent="0.25">
      <c r="A24" s="24" t="s">
        <v>28</v>
      </c>
      <c r="B24" s="25"/>
      <c r="C24" s="25"/>
      <c r="D24" s="25"/>
      <c r="E24" s="25"/>
      <c r="F24" s="26"/>
      <c r="G24" s="11" t="s">
        <v>46</v>
      </c>
    </row>
    <row r="25" spans="1:7" s="6" customFormat="1" x14ac:dyDescent="0.25">
      <c r="A25" s="24" t="s">
        <v>31</v>
      </c>
      <c r="B25" s="25"/>
      <c r="C25" s="25"/>
      <c r="D25" s="25"/>
      <c r="E25" s="25"/>
      <c r="F25" s="26"/>
      <c r="G25" s="11" t="s">
        <v>46</v>
      </c>
    </row>
    <row r="26" spans="1:7" s="6" customFormat="1" x14ac:dyDescent="0.25">
      <c r="A26" s="21" t="s">
        <v>34</v>
      </c>
      <c r="B26" s="22"/>
      <c r="C26" s="22"/>
      <c r="D26" s="22"/>
      <c r="E26" s="22"/>
      <c r="F26" s="23"/>
      <c r="G26" s="11" t="s">
        <v>46</v>
      </c>
    </row>
    <row r="27" spans="1:7" s="6" customFormat="1" x14ac:dyDescent="0.25">
      <c r="A27" s="21"/>
      <c r="B27" s="22"/>
      <c r="C27" s="22"/>
      <c r="D27" s="22"/>
      <c r="E27" s="22"/>
      <c r="F27" s="23"/>
      <c r="G27" s="11"/>
    </row>
    <row r="28" spans="1:7" s="6" customFormat="1" x14ac:dyDescent="0.25">
      <c r="A28" s="21"/>
      <c r="B28" s="22"/>
      <c r="C28" s="22"/>
      <c r="D28" s="22"/>
      <c r="E28" s="22"/>
      <c r="F28" s="23"/>
      <c r="G28" s="11"/>
    </row>
    <row r="29" spans="1:7" s="6" customFormat="1" x14ac:dyDescent="0.25">
      <c r="A29" s="21"/>
      <c r="B29" s="22"/>
      <c r="C29" s="22"/>
      <c r="D29" s="22"/>
      <c r="E29" s="22"/>
      <c r="F29" s="23"/>
      <c r="G29" s="11"/>
    </row>
    <row r="30" spans="1:7" s="6" customFormat="1" x14ac:dyDescent="0.25">
      <c r="A30" s="21"/>
      <c r="B30" s="22"/>
      <c r="C30" s="22"/>
      <c r="D30" s="22"/>
      <c r="E30" s="22"/>
      <c r="F30" s="23"/>
      <c r="G30" s="11"/>
    </row>
    <row r="31" spans="1:7" s="6" customFormat="1" x14ac:dyDescent="0.25">
      <c r="A31" s="21"/>
      <c r="B31" s="22"/>
      <c r="C31" s="22"/>
      <c r="D31" s="22"/>
      <c r="E31" s="22"/>
      <c r="F31" s="23"/>
      <c r="G31" s="11"/>
    </row>
    <row r="32" spans="1:7" s="6" customFormat="1" x14ac:dyDescent="0.25">
      <c r="A32" s="21"/>
      <c r="B32" s="22"/>
      <c r="C32" s="22"/>
      <c r="D32" s="22"/>
      <c r="E32" s="22"/>
      <c r="F32" s="23"/>
      <c r="G32" s="11"/>
    </row>
    <row r="33" spans="1:7" s="6" customFormat="1" x14ac:dyDescent="0.25">
      <c r="A33" s="28"/>
      <c r="B33" s="29"/>
      <c r="C33" s="29"/>
      <c r="D33" s="29"/>
      <c r="E33" s="29"/>
      <c r="F33" s="30"/>
      <c r="G33" s="11"/>
    </row>
    <row r="34" spans="1:7" s="6" customFormat="1" x14ac:dyDescent="0.25">
      <c r="A34" s="28"/>
      <c r="B34" s="29"/>
      <c r="C34" s="29"/>
      <c r="D34" s="29"/>
      <c r="E34" s="29"/>
      <c r="F34" s="30"/>
      <c r="G34" s="11"/>
    </row>
    <row r="35" spans="1:7" s="6" customFormat="1" x14ac:dyDescent="0.25">
      <c r="A35" s="28"/>
      <c r="B35" s="29"/>
      <c r="C35" s="29"/>
      <c r="D35" s="29"/>
      <c r="E35" s="29"/>
      <c r="F35" s="30"/>
      <c r="G35" s="11"/>
    </row>
    <row r="36" spans="1:7" s="6" customFormat="1" x14ac:dyDescent="0.25">
      <c r="A36" s="8"/>
      <c r="B36" s="8"/>
      <c r="C36" s="8"/>
      <c r="D36" s="8"/>
      <c r="E36" s="8"/>
      <c r="F36" s="8"/>
      <c r="G36" s="1"/>
    </row>
    <row r="37" spans="1:7" s="6" customFormat="1" x14ac:dyDescent="0.25">
      <c r="A37" s="33" t="s">
        <v>10</v>
      </c>
      <c r="B37" s="33"/>
      <c r="C37" s="33"/>
      <c r="D37" s="33"/>
      <c r="E37" s="33"/>
      <c r="F37" s="33"/>
      <c r="G37" s="33"/>
    </row>
    <row r="38" spans="1:7" s="6" customFormat="1" ht="46.5" customHeight="1" x14ac:dyDescent="0.25">
      <c r="A38" s="38"/>
      <c r="B38" s="38"/>
      <c r="C38" s="38"/>
      <c r="D38" s="38"/>
      <c r="E38" s="38"/>
      <c r="F38" s="38"/>
      <c r="G38" s="38"/>
    </row>
    <row r="39" spans="1:7" s="6" customFormat="1" ht="16.5" customHeight="1" x14ac:dyDescent="0.25">
      <c r="A39" s="1"/>
      <c r="B39" s="1"/>
      <c r="C39" s="1"/>
      <c r="D39" s="1"/>
      <c r="E39" s="1"/>
      <c r="F39" s="1"/>
      <c r="G39" s="1"/>
    </row>
    <row r="41" spans="1:7" ht="42.75" customHeight="1" x14ac:dyDescent="0.25">
      <c r="A41" s="5" t="str">
        <f>B8</f>
        <v xml:space="preserve">MII. ELVIRA GOMEZ BARRIENTOS </v>
      </c>
      <c r="B41" s="15"/>
      <c r="C41" s="41" t="s">
        <v>50</v>
      </c>
      <c r="D41" s="41"/>
      <c r="E41" s="16"/>
      <c r="F41" s="41" t="s">
        <v>42</v>
      </c>
      <c r="G41" s="41"/>
    </row>
    <row r="42" spans="1:7" ht="28.5" customHeight="1" x14ac:dyDescent="0.25">
      <c r="A42" s="9" t="s">
        <v>15</v>
      </c>
      <c r="C42" s="42" t="s">
        <v>39</v>
      </c>
      <c r="D42" s="42"/>
      <c r="F42" s="43" t="s">
        <v>43</v>
      </c>
      <c r="G42" s="43"/>
    </row>
    <row r="44" spans="1:7" x14ac:dyDescent="0.25">
      <c r="A44" s="37" t="s">
        <v>19</v>
      </c>
      <c r="B44" s="37"/>
      <c r="C44" s="37"/>
      <c r="D44" s="37"/>
      <c r="E44" s="37"/>
      <c r="F44" s="37"/>
      <c r="G44" s="37"/>
    </row>
  </sheetData>
  <mergeCells count="37">
    <mergeCell ref="A44:G44"/>
    <mergeCell ref="A37:G37"/>
    <mergeCell ref="A38:G38"/>
    <mergeCell ref="A19:G19"/>
    <mergeCell ref="D6:F6"/>
    <mergeCell ref="A17:G17"/>
    <mergeCell ref="A16:G16"/>
    <mergeCell ref="F9:G9"/>
    <mergeCell ref="C41:D41"/>
    <mergeCell ref="C42:D42"/>
    <mergeCell ref="F41:G41"/>
    <mergeCell ref="F42:G42"/>
    <mergeCell ref="A20:F20"/>
    <mergeCell ref="A21:F21"/>
    <mergeCell ref="A23:F23"/>
    <mergeCell ref="A31:F31"/>
    <mergeCell ref="B1:E1"/>
    <mergeCell ref="F1:G1"/>
    <mergeCell ref="A34:F34"/>
    <mergeCell ref="A35:F35"/>
    <mergeCell ref="A27:F27"/>
    <mergeCell ref="A28:F28"/>
    <mergeCell ref="A33:F33"/>
    <mergeCell ref="B8:G8"/>
    <mergeCell ref="B11:G11"/>
    <mergeCell ref="A13:G13"/>
    <mergeCell ref="A14:G14"/>
    <mergeCell ref="A3:G3"/>
    <mergeCell ref="A5:G5"/>
    <mergeCell ref="A6:C6"/>
    <mergeCell ref="A29:F29"/>
    <mergeCell ref="A22:F22"/>
    <mergeCell ref="A32:F32"/>
    <mergeCell ref="A30:F30"/>
    <mergeCell ref="A24:F24"/>
    <mergeCell ref="A25:F25"/>
    <mergeCell ref="A26:F26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zoomScaleNormal="100" zoomScaleSheetLayoutView="100" workbookViewId="0">
      <selection activeCell="F44" sqref="F44"/>
    </sheetView>
  </sheetViews>
  <sheetFormatPr baseColWidth="10" defaultColWidth="11.453125" defaultRowHeight="12.5" x14ac:dyDescent="0.25"/>
  <cols>
    <col min="1" max="1" width="28.90625" style="1" customWidth="1"/>
    <col min="2" max="2" width="11.632812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16384" width="11.453125" style="1"/>
  </cols>
  <sheetData>
    <row r="1" spans="1:8" ht="56.25" customHeight="1" x14ac:dyDescent="0.25">
      <c r="B1" s="57" t="s">
        <v>22</v>
      </c>
      <c r="C1" s="57"/>
      <c r="D1" s="57"/>
      <c r="E1" s="57"/>
      <c r="F1" s="57"/>
      <c r="G1" s="57"/>
      <c r="H1" s="57"/>
    </row>
    <row r="3" spans="1:8" ht="13" x14ac:dyDescent="0.3">
      <c r="A3" s="35" t="s">
        <v>23</v>
      </c>
      <c r="B3" s="35"/>
      <c r="C3" s="35"/>
      <c r="D3" s="35"/>
      <c r="E3" s="35"/>
      <c r="F3" s="35"/>
      <c r="G3" s="35"/>
      <c r="H3" s="35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5" t="s">
        <v>0</v>
      </c>
      <c r="B5" s="35"/>
      <c r="C5" s="35"/>
      <c r="D5" s="35"/>
      <c r="E5" s="35"/>
      <c r="F5" s="35"/>
      <c r="G5" s="35"/>
      <c r="H5" s="35"/>
    </row>
    <row r="6" spans="1:8" ht="13" x14ac:dyDescent="0.3">
      <c r="A6" s="36" t="s">
        <v>1</v>
      </c>
      <c r="B6" s="36"/>
      <c r="C6" s="36"/>
      <c r="D6" s="58" t="s">
        <v>29</v>
      </c>
      <c r="E6" s="58"/>
      <c r="F6" s="58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1" t="str">
        <f>Registro!B8</f>
        <v xml:space="preserve">MII. ELVIRA GOMEZ BARRIENTOS </v>
      </c>
      <c r="C8" s="31"/>
      <c r="D8" s="31"/>
      <c r="E8" s="31"/>
      <c r="F8" s="31"/>
      <c r="G8" s="31"/>
      <c r="H8" s="31"/>
    </row>
    <row r="9" spans="1:8" ht="13" x14ac:dyDescent="0.3">
      <c r="A9" s="4" t="s">
        <v>2</v>
      </c>
      <c r="B9" s="31">
        <v>1</v>
      </c>
      <c r="C9" s="31"/>
      <c r="D9" s="8"/>
      <c r="F9" s="4" t="s">
        <v>11</v>
      </c>
      <c r="G9" s="40" t="str">
        <f>Registro!F9</f>
        <v>FEB - JUL 2023</v>
      </c>
      <c r="H9" s="40"/>
    </row>
    <row r="11" spans="1:8" ht="31.5" customHeight="1" x14ac:dyDescent="0.3">
      <c r="A11" s="4" t="s">
        <v>4</v>
      </c>
      <c r="B11" s="32" t="str">
        <f>Registro!B11</f>
        <v>DOCENCIA (PREPARACION DE CLASES, CORRECCION DE EXAMENES, REDACCION.</v>
      </c>
      <c r="C11" s="32"/>
      <c r="D11" s="32"/>
      <c r="E11" s="32"/>
      <c r="F11" s="32"/>
      <c r="G11" s="32"/>
      <c r="H11" s="3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3" t="s">
        <v>5</v>
      </c>
      <c r="B13" s="33"/>
      <c r="C13" s="33"/>
      <c r="D13" s="33"/>
      <c r="E13" s="33"/>
      <c r="F13" s="33"/>
      <c r="G13" s="33"/>
      <c r="H13" s="33"/>
    </row>
    <row r="14" spans="1:8" s="6" customFormat="1" ht="25.5" customHeight="1" x14ac:dyDescent="0.25">
      <c r="A14" s="34" t="str">
        <f>Registro!A14</f>
        <v>Realizar actividades que complementen la labor docente que garanticen la calidad en el proceso de enseñanza-aprendizaje.</v>
      </c>
      <c r="B14" s="34"/>
      <c r="C14" s="34"/>
      <c r="D14" s="34"/>
      <c r="E14" s="34"/>
      <c r="F14" s="34"/>
      <c r="G14" s="34"/>
      <c r="H14" s="34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3" t="s">
        <v>9</v>
      </c>
      <c r="B16" s="33"/>
      <c r="C16" s="33"/>
      <c r="D16" s="33"/>
      <c r="E16" s="33"/>
      <c r="F16" s="33"/>
      <c r="G16" s="33"/>
      <c r="H16" s="33"/>
    </row>
    <row r="17" spans="1:8" s="6" customFormat="1" ht="72" customHeight="1" x14ac:dyDescent="0.25">
      <c r="A17" s="34" t="str">
        <f>Registro!A17</f>
        <v>4 Reportes parciales del SGI
1 Reporte Final del SGI
4 Instrumentaciones 
3 Reportes de Proyectos Individuales</v>
      </c>
      <c r="B17" s="34"/>
      <c r="C17" s="34"/>
      <c r="D17" s="34"/>
      <c r="E17" s="34"/>
      <c r="F17" s="34"/>
      <c r="G17" s="34"/>
      <c r="H17" s="34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3" t="s">
        <v>6</v>
      </c>
      <c r="B19" s="33"/>
      <c r="C19" s="33"/>
      <c r="D19" s="33"/>
      <c r="E19" s="33"/>
      <c r="F19" s="33"/>
      <c r="G19" s="33"/>
      <c r="H19" s="33"/>
    </row>
    <row r="20" spans="1:8" s="6" customFormat="1" ht="26.25" customHeight="1" x14ac:dyDescent="0.25">
      <c r="A20" s="55" t="s">
        <v>7</v>
      </c>
      <c r="B20" s="55"/>
      <c r="C20" s="56" t="s">
        <v>17</v>
      </c>
      <c r="D20" s="56"/>
      <c r="E20" s="56"/>
      <c r="F20" s="55" t="s">
        <v>12</v>
      </c>
      <c r="G20" s="55"/>
      <c r="H20" s="13" t="s">
        <v>8</v>
      </c>
    </row>
    <row r="21" spans="1:8" s="6" customFormat="1" ht="35.25" customHeight="1" x14ac:dyDescent="0.25">
      <c r="A21" s="50" t="str">
        <f>Registro!A21</f>
        <v>Preparación de clases y/o material didactico de las diferentes materias marcadas en horario</v>
      </c>
      <c r="B21" s="50"/>
      <c r="C21" s="51" t="s">
        <v>46</v>
      </c>
      <c r="D21" s="52"/>
      <c r="E21" s="53"/>
      <c r="F21" s="50" t="s">
        <v>35</v>
      </c>
      <c r="G21" s="50"/>
      <c r="H21" s="10">
        <v>0.33</v>
      </c>
    </row>
    <row r="22" spans="1:8" s="6" customFormat="1" ht="35.25" customHeight="1" x14ac:dyDescent="0.25">
      <c r="A22" s="50" t="str">
        <f>Registro!A22</f>
        <v>Investigación Documental del contenido de las asignaturas</v>
      </c>
      <c r="B22" s="50"/>
      <c r="C22" s="51" t="s">
        <v>46</v>
      </c>
      <c r="D22" s="52"/>
      <c r="E22" s="53"/>
      <c r="F22" s="50" t="s">
        <v>47</v>
      </c>
      <c r="G22" s="50"/>
      <c r="H22" s="10">
        <v>0.33</v>
      </c>
    </row>
    <row r="23" spans="1:8" s="6" customFormat="1" ht="35.25" customHeight="1" x14ac:dyDescent="0.25">
      <c r="A23" s="50" t="str">
        <f>Registro!A23</f>
        <v>Elaboración exámenes</v>
      </c>
      <c r="B23" s="50"/>
      <c r="C23" s="51" t="s">
        <v>46</v>
      </c>
      <c r="D23" s="52"/>
      <c r="E23" s="53"/>
      <c r="F23" s="50" t="s">
        <v>37</v>
      </c>
      <c r="G23" s="50"/>
      <c r="H23" s="10">
        <v>0.33</v>
      </c>
    </row>
    <row r="24" spans="1:8" s="6" customFormat="1" ht="35.25" customHeight="1" x14ac:dyDescent="0.25">
      <c r="A24" s="50" t="str">
        <f>Registro!A24</f>
        <v xml:space="preserve">Revision de instrumentos de evalución de diferentes materias </v>
      </c>
      <c r="B24" s="50"/>
      <c r="C24" s="51" t="s">
        <v>46</v>
      </c>
      <c r="D24" s="52"/>
      <c r="E24" s="53"/>
      <c r="F24" s="50" t="s">
        <v>40</v>
      </c>
      <c r="G24" s="50"/>
      <c r="H24" s="10">
        <v>0.33</v>
      </c>
    </row>
    <row r="25" spans="1:8" s="6" customFormat="1" ht="35.25" customHeight="1" x14ac:dyDescent="0.25">
      <c r="A25" s="50" t="str">
        <f>Registro!A25</f>
        <v>Concentrado de calificaciones de las diferentes materias</v>
      </c>
      <c r="B25" s="50"/>
      <c r="C25" s="51" t="s">
        <v>46</v>
      </c>
      <c r="D25" s="52"/>
      <c r="E25" s="53"/>
      <c r="F25" s="54" t="s">
        <v>36</v>
      </c>
      <c r="G25" s="54"/>
      <c r="H25" s="10">
        <v>0.33</v>
      </c>
    </row>
    <row r="26" spans="1:8" s="6" customFormat="1" ht="35.25" customHeight="1" x14ac:dyDescent="0.25">
      <c r="A26" s="50" t="str">
        <f>Registro!A26</f>
        <v>Reportes administrativos varios</v>
      </c>
      <c r="B26" s="50"/>
      <c r="C26" s="51" t="s">
        <v>46</v>
      </c>
      <c r="D26" s="52"/>
      <c r="E26" s="53"/>
      <c r="F26" s="34" t="s">
        <v>38</v>
      </c>
      <c r="G26" s="34"/>
      <c r="H26" s="10">
        <v>0.33</v>
      </c>
    </row>
    <row r="27" spans="1:8" s="6" customFormat="1" ht="35.25" customHeight="1" x14ac:dyDescent="0.25">
      <c r="A27" s="34"/>
      <c r="B27" s="34"/>
      <c r="C27" s="49"/>
      <c r="D27" s="49"/>
      <c r="E27" s="49"/>
      <c r="F27" s="34"/>
      <c r="G27" s="34"/>
      <c r="H27" s="10"/>
    </row>
    <row r="28" spans="1:8" s="6" customFormat="1" x14ac:dyDescent="0.25">
      <c r="A28" s="48"/>
      <c r="B28" s="48"/>
      <c r="C28" s="49"/>
      <c r="D28" s="49"/>
      <c r="E28" s="49"/>
      <c r="F28" s="48"/>
      <c r="G28" s="48"/>
      <c r="H28" s="10"/>
    </row>
    <row r="29" spans="1:8" s="6" customFormat="1" x14ac:dyDescent="0.25">
      <c r="A29" s="48"/>
      <c r="B29" s="48"/>
      <c r="C29" s="49"/>
      <c r="D29" s="49"/>
      <c r="E29" s="49"/>
      <c r="F29" s="48"/>
      <c r="G29" s="48"/>
      <c r="H29" s="10"/>
    </row>
    <row r="30" spans="1:8" s="6" customFormat="1" x14ac:dyDescent="0.25">
      <c r="A30" s="48"/>
      <c r="B30" s="48"/>
      <c r="C30" s="49"/>
      <c r="D30" s="49"/>
      <c r="E30" s="49"/>
      <c r="F30" s="48"/>
      <c r="G30" s="4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3" t="s">
        <v>10</v>
      </c>
      <c r="B32" s="33"/>
      <c r="C32" s="33"/>
      <c r="D32" s="33"/>
      <c r="E32" s="33"/>
      <c r="F32" s="33"/>
      <c r="G32" s="33"/>
      <c r="H32" s="33"/>
    </row>
    <row r="33" spans="1:8" s="6" customFormat="1" ht="41.25" customHeight="1" x14ac:dyDescent="0.25">
      <c r="A33" s="38"/>
      <c r="B33" s="38"/>
      <c r="C33" s="38"/>
      <c r="D33" s="38"/>
      <c r="E33" s="38"/>
      <c r="F33" s="38"/>
      <c r="G33" s="38"/>
      <c r="H33" s="38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0" t="str">
        <f>Registro!A41</f>
        <v xml:space="preserve">MII. ELVIRA GOMEZ BARRIENTOS </v>
      </c>
      <c r="C35" s="41" t="s">
        <v>48</v>
      </c>
      <c r="D35" s="41"/>
      <c r="E35" s="41"/>
      <c r="G35" s="41" t="s">
        <v>42</v>
      </c>
      <c r="H35" s="41"/>
    </row>
    <row r="36" spans="1:8" ht="28.5" customHeight="1" x14ac:dyDescent="0.25">
      <c r="A36" s="9" t="str">
        <f>Registro!A42</f>
        <v>Profesor</v>
      </c>
      <c r="C36" s="47" t="s">
        <v>39</v>
      </c>
      <c r="D36" s="47"/>
      <c r="E36" s="47"/>
      <c r="G36" s="14" t="s">
        <v>41</v>
      </c>
      <c r="H36" s="14"/>
    </row>
    <row r="38" spans="1:8" ht="24.75" customHeight="1" x14ac:dyDescent="0.25">
      <c r="A38" s="37" t="s">
        <v>20</v>
      </c>
      <c r="B38" s="37"/>
      <c r="C38" s="37"/>
      <c r="D38" s="37"/>
      <c r="E38" s="37"/>
      <c r="F38" s="37"/>
      <c r="G38" s="37"/>
      <c r="H38" s="37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G35:H35"/>
    <mergeCell ref="A30:B30"/>
    <mergeCell ref="C30:E30"/>
    <mergeCell ref="F30:G30"/>
    <mergeCell ref="A32:H32"/>
    <mergeCell ref="A33:H33"/>
    <mergeCell ref="C35:E35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7" zoomScale="90" zoomScaleNormal="90" zoomScaleSheetLayoutView="100" workbookViewId="0">
      <selection activeCell="A35" sqref="A35:A36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12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57" t="s">
        <v>22</v>
      </c>
      <c r="C1" s="57"/>
      <c r="D1" s="57"/>
      <c r="E1" s="57"/>
      <c r="F1" s="57"/>
      <c r="G1" s="57"/>
      <c r="H1" s="57"/>
    </row>
    <row r="3" spans="1:8" ht="13" x14ac:dyDescent="0.3">
      <c r="A3" s="35" t="s">
        <v>23</v>
      </c>
      <c r="B3" s="35"/>
      <c r="C3" s="35"/>
      <c r="D3" s="35"/>
      <c r="E3" s="35"/>
      <c r="F3" s="35"/>
      <c r="G3" s="35"/>
      <c r="H3" s="35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5" t="s">
        <v>0</v>
      </c>
      <c r="B5" s="35"/>
      <c r="C5" s="35"/>
      <c r="D5" s="35"/>
      <c r="E5" s="35"/>
      <c r="F5" s="35"/>
      <c r="G5" s="35"/>
      <c r="H5" s="35"/>
    </row>
    <row r="6" spans="1:8" ht="13" x14ac:dyDescent="0.3">
      <c r="A6" s="36" t="s">
        <v>1</v>
      </c>
      <c r="B6" s="36"/>
      <c r="C6" s="36"/>
      <c r="D6" s="58" t="str">
        <f>Registro!D6</f>
        <v>INDUSTRIAL</v>
      </c>
      <c r="E6" s="58"/>
      <c r="F6" s="58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1" t="str">
        <f>Registro!B8</f>
        <v xml:space="preserve">MII. ELVIRA GOMEZ BARRIENTOS </v>
      </c>
      <c r="C8" s="31"/>
      <c r="D8" s="31"/>
      <c r="E8" s="31"/>
      <c r="F8" s="31"/>
      <c r="G8" s="31"/>
      <c r="H8" s="31"/>
    </row>
    <row r="9" spans="1:8" ht="13" x14ac:dyDescent="0.3">
      <c r="A9" s="4" t="s">
        <v>2</v>
      </c>
      <c r="B9" s="31">
        <v>2</v>
      </c>
      <c r="C9" s="31"/>
      <c r="D9" s="8"/>
      <c r="F9" s="4" t="s">
        <v>11</v>
      </c>
      <c r="G9" s="40" t="str">
        <f>Registro!F9</f>
        <v>FEB - JUL 2023</v>
      </c>
      <c r="H9" s="40"/>
    </row>
    <row r="11" spans="1:8" ht="13" x14ac:dyDescent="0.3">
      <c r="A11" s="4" t="s">
        <v>4</v>
      </c>
      <c r="B11" s="31" t="str">
        <f>Registro!B11</f>
        <v>DOCENCIA (PREPARACION DE CLASES, CORRECCION DE EXAMENES, REDACCION.</v>
      </c>
      <c r="C11" s="31"/>
      <c r="D11" s="31"/>
      <c r="E11" s="31"/>
      <c r="F11" s="31"/>
      <c r="G11" s="31"/>
      <c r="H11" s="31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3" t="s">
        <v>5</v>
      </c>
      <c r="B13" s="33"/>
      <c r="C13" s="33"/>
      <c r="D13" s="33"/>
      <c r="E13" s="33"/>
      <c r="F13" s="33"/>
      <c r="G13" s="33"/>
      <c r="H13" s="33"/>
    </row>
    <row r="14" spans="1:8" s="6" customFormat="1" ht="25.5" customHeight="1" x14ac:dyDescent="0.25">
      <c r="A14" s="34" t="str">
        <f>Registro!A14</f>
        <v>Realizar actividades que complementen la labor docente que garanticen la calidad en el proceso de enseñanza-aprendizaje.</v>
      </c>
      <c r="B14" s="34"/>
      <c r="C14" s="34"/>
      <c r="D14" s="34"/>
      <c r="E14" s="34"/>
      <c r="F14" s="34"/>
      <c r="G14" s="34"/>
      <c r="H14" s="34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3" t="s">
        <v>9</v>
      </c>
      <c r="B16" s="33"/>
      <c r="C16" s="33"/>
      <c r="D16" s="33"/>
      <c r="E16" s="33"/>
      <c r="F16" s="33"/>
      <c r="G16" s="33"/>
      <c r="H16" s="33"/>
    </row>
    <row r="17" spans="1:8" s="6" customFormat="1" ht="25.5" customHeight="1" x14ac:dyDescent="0.25">
      <c r="A17" s="34" t="str">
        <f>Registro!A17</f>
        <v>4 Reportes parciales del SGI
1 Reporte Final del SGI
4 Instrumentaciones 
3 Reportes de Proyectos Individuales</v>
      </c>
      <c r="B17" s="34"/>
      <c r="C17" s="34"/>
      <c r="D17" s="34"/>
      <c r="E17" s="34"/>
      <c r="F17" s="34"/>
      <c r="G17" s="34"/>
      <c r="H17" s="34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3" t="s">
        <v>6</v>
      </c>
      <c r="B19" s="33"/>
      <c r="C19" s="33"/>
      <c r="D19" s="33"/>
      <c r="E19" s="33"/>
      <c r="F19" s="33"/>
      <c r="G19" s="33"/>
      <c r="H19" s="33"/>
    </row>
    <row r="20" spans="1:8" s="6" customFormat="1" ht="26.25" customHeight="1" x14ac:dyDescent="0.25">
      <c r="A20" s="55" t="s">
        <v>7</v>
      </c>
      <c r="B20" s="55"/>
      <c r="C20" s="56" t="s">
        <v>17</v>
      </c>
      <c r="D20" s="56"/>
      <c r="E20" s="56"/>
      <c r="F20" s="55" t="s">
        <v>12</v>
      </c>
      <c r="G20" s="55"/>
      <c r="H20" s="13" t="s">
        <v>8</v>
      </c>
    </row>
    <row r="21" spans="1:8" s="6" customFormat="1" ht="35.25" customHeight="1" x14ac:dyDescent="0.25">
      <c r="A21" s="50" t="str">
        <f>Registro!A21</f>
        <v>Preparación de clases y/o material didactico de las diferentes materias marcadas en horario</v>
      </c>
      <c r="B21" s="50"/>
      <c r="C21" s="51" t="s">
        <v>46</v>
      </c>
      <c r="D21" s="52"/>
      <c r="E21" s="53"/>
      <c r="F21" s="50" t="s">
        <v>35</v>
      </c>
      <c r="G21" s="50"/>
      <c r="H21" s="10">
        <v>0.66</v>
      </c>
    </row>
    <row r="22" spans="1:8" s="6" customFormat="1" ht="35.25" customHeight="1" x14ac:dyDescent="0.25">
      <c r="A22" s="50" t="str">
        <f>Registro!A22</f>
        <v>Investigación Documental del contenido de las asignaturas</v>
      </c>
      <c r="B22" s="50"/>
      <c r="C22" s="51" t="s">
        <v>46</v>
      </c>
      <c r="D22" s="52"/>
      <c r="E22" s="53"/>
      <c r="F22" s="50" t="s">
        <v>44</v>
      </c>
      <c r="G22" s="50"/>
      <c r="H22" s="10">
        <v>0.66</v>
      </c>
    </row>
    <row r="23" spans="1:8" s="6" customFormat="1" ht="35.25" customHeight="1" x14ac:dyDescent="0.25">
      <c r="A23" s="50" t="str">
        <f>Registro!A23</f>
        <v>Elaboración exámenes</v>
      </c>
      <c r="B23" s="50"/>
      <c r="C23" s="51" t="s">
        <v>46</v>
      </c>
      <c r="D23" s="52"/>
      <c r="E23" s="53"/>
      <c r="F23" s="50" t="s">
        <v>37</v>
      </c>
      <c r="G23" s="50"/>
      <c r="H23" s="10">
        <v>0.66</v>
      </c>
    </row>
    <row r="24" spans="1:8" s="6" customFormat="1" ht="35.25" customHeight="1" x14ac:dyDescent="0.25">
      <c r="A24" s="50" t="str">
        <f>Registro!A24</f>
        <v xml:space="preserve">Revision de instrumentos de evalución de diferentes materias </v>
      </c>
      <c r="B24" s="50"/>
      <c r="C24" s="51" t="s">
        <v>46</v>
      </c>
      <c r="D24" s="52"/>
      <c r="E24" s="53"/>
      <c r="F24" s="50" t="s">
        <v>40</v>
      </c>
      <c r="G24" s="50"/>
      <c r="H24" s="10">
        <v>0.66</v>
      </c>
    </row>
    <row r="25" spans="1:8" s="6" customFormat="1" ht="35.25" customHeight="1" x14ac:dyDescent="0.25">
      <c r="A25" s="50" t="str">
        <f>Registro!A25</f>
        <v>Concentrado de calificaciones de las diferentes materias</v>
      </c>
      <c r="B25" s="50"/>
      <c r="C25" s="51" t="s">
        <v>46</v>
      </c>
      <c r="D25" s="52"/>
      <c r="E25" s="53"/>
      <c r="F25" s="54" t="s">
        <v>36</v>
      </c>
      <c r="G25" s="54"/>
      <c r="H25" s="10">
        <v>0.66</v>
      </c>
    </row>
    <row r="26" spans="1:8" s="6" customFormat="1" ht="35.25" customHeight="1" x14ac:dyDescent="0.25">
      <c r="A26" s="50" t="str">
        <f>Registro!A26</f>
        <v>Reportes administrativos varios</v>
      </c>
      <c r="B26" s="50"/>
      <c r="C26" s="51" t="s">
        <v>46</v>
      </c>
      <c r="D26" s="52"/>
      <c r="E26" s="53"/>
      <c r="F26" s="34" t="s">
        <v>38</v>
      </c>
      <c r="G26" s="34"/>
      <c r="H26" s="10">
        <v>0.66</v>
      </c>
    </row>
    <row r="27" spans="1:8" s="6" customFormat="1" ht="35.25" customHeight="1" x14ac:dyDescent="0.25">
      <c r="A27" s="34"/>
      <c r="B27" s="34"/>
      <c r="C27" s="49"/>
      <c r="D27" s="49"/>
      <c r="E27" s="49"/>
      <c r="F27" s="34"/>
      <c r="G27" s="34"/>
      <c r="H27" s="10"/>
    </row>
    <row r="28" spans="1:8" s="6" customFormat="1" x14ac:dyDescent="0.25">
      <c r="A28" s="48"/>
      <c r="B28" s="48"/>
      <c r="C28" s="49"/>
      <c r="D28" s="49"/>
      <c r="E28" s="49"/>
      <c r="F28" s="48"/>
      <c r="G28" s="48"/>
      <c r="H28" s="10"/>
    </row>
    <row r="29" spans="1:8" s="6" customFormat="1" x14ac:dyDescent="0.25">
      <c r="A29" s="48"/>
      <c r="B29" s="48"/>
      <c r="C29" s="49"/>
      <c r="D29" s="49"/>
      <c r="E29" s="49"/>
      <c r="F29" s="48"/>
      <c r="G29" s="48"/>
      <c r="H29" s="10"/>
    </row>
    <row r="30" spans="1:8" s="6" customFormat="1" x14ac:dyDescent="0.25">
      <c r="A30" s="48"/>
      <c r="B30" s="48"/>
      <c r="C30" s="49"/>
      <c r="D30" s="49"/>
      <c r="E30" s="49"/>
      <c r="F30" s="48"/>
      <c r="G30" s="4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3" t="s">
        <v>10</v>
      </c>
      <c r="B32" s="33"/>
      <c r="C32" s="33"/>
      <c r="D32" s="33"/>
      <c r="E32" s="33"/>
      <c r="F32" s="33"/>
      <c r="G32" s="33"/>
      <c r="H32" s="33"/>
    </row>
    <row r="33" spans="1:8" s="6" customFormat="1" ht="41.25" customHeight="1" x14ac:dyDescent="0.25">
      <c r="A33" s="38"/>
      <c r="B33" s="38"/>
      <c r="C33" s="38"/>
      <c r="D33" s="38"/>
      <c r="E33" s="38"/>
      <c r="F33" s="38"/>
      <c r="G33" s="38"/>
      <c r="H33" s="38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0" t="str">
        <f>B8</f>
        <v xml:space="preserve">MII. ELVIRA GOMEZ BARRIENTOS </v>
      </c>
      <c r="C35" s="32" t="str">
        <f>Registro!C41</f>
        <v>MII. MARIA DE LA C. PORRAS ARIAS</v>
      </c>
      <c r="D35" s="32"/>
      <c r="E35" s="32"/>
      <c r="G35" s="32" t="str">
        <f>Registro!F41</f>
        <v>MTRA. OFELIA ENRIQUEZ ORDAZ</v>
      </c>
      <c r="H35" s="32"/>
    </row>
    <row r="36" spans="1:8" ht="28.5" customHeight="1" x14ac:dyDescent="0.25">
      <c r="A36" s="9" t="str">
        <f>Registro!A42</f>
        <v>Profesor</v>
      </c>
      <c r="C36" s="47" t="s">
        <v>39</v>
      </c>
      <c r="D36" s="47"/>
      <c r="E36" s="47"/>
      <c r="G36" s="14" t="s">
        <v>14</v>
      </c>
      <c r="H36" s="14"/>
    </row>
    <row r="38" spans="1:8" ht="24.75" customHeight="1" x14ac:dyDescent="0.25">
      <c r="A38" s="37" t="s">
        <v>20</v>
      </c>
      <c r="B38" s="37"/>
      <c r="C38" s="37"/>
      <c r="D38" s="37"/>
      <c r="E38" s="37"/>
      <c r="F38" s="37"/>
      <c r="G38" s="37"/>
      <c r="H38" s="37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38"/>
  <sheetViews>
    <sheetView tabSelected="1" topLeftCell="A31" zoomScaleNormal="100" zoomScaleSheetLayoutView="100" workbookViewId="0">
      <selection activeCell="I44" sqref="I44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7" t="s">
        <v>22</v>
      </c>
      <c r="C1" s="57"/>
      <c r="D1" s="57"/>
      <c r="E1" s="57"/>
      <c r="F1" s="57"/>
      <c r="G1" s="57"/>
      <c r="H1" s="57"/>
    </row>
    <row r="3" spans="1:8" ht="13" x14ac:dyDescent="0.3">
      <c r="A3" s="35" t="s">
        <v>23</v>
      </c>
      <c r="B3" s="35"/>
      <c r="C3" s="35"/>
      <c r="D3" s="35"/>
      <c r="E3" s="35"/>
      <c r="F3" s="35"/>
      <c r="G3" s="35"/>
      <c r="H3" s="35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5" t="s">
        <v>0</v>
      </c>
      <c r="B5" s="35"/>
      <c r="C5" s="35"/>
      <c r="D5" s="35"/>
      <c r="E5" s="35"/>
      <c r="F5" s="35"/>
      <c r="G5" s="35"/>
      <c r="H5" s="35"/>
    </row>
    <row r="6" spans="1:8" ht="13" x14ac:dyDescent="0.3">
      <c r="A6" s="36" t="s">
        <v>1</v>
      </c>
      <c r="B6" s="36"/>
      <c r="C6" s="36"/>
      <c r="D6" s="58" t="str">
        <f>Registro!D6</f>
        <v>INDUSTRIAL</v>
      </c>
      <c r="E6" s="58"/>
      <c r="F6" s="58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1" t="str">
        <f>Registro!B8</f>
        <v xml:space="preserve">MII. ELVIRA GOMEZ BARRIENTOS </v>
      </c>
      <c r="C8" s="31"/>
      <c r="D8" s="31"/>
      <c r="E8" s="31"/>
      <c r="F8" s="31"/>
      <c r="G8" s="31"/>
      <c r="H8" s="31"/>
    </row>
    <row r="9" spans="1:8" ht="13" x14ac:dyDescent="0.3">
      <c r="A9" s="4" t="s">
        <v>2</v>
      </c>
      <c r="B9" s="31">
        <v>3</v>
      </c>
      <c r="C9" s="31"/>
      <c r="D9" s="8"/>
      <c r="F9" s="4" t="s">
        <v>11</v>
      </c>
      <c r="G9" s="40" t="str">
        <f>Registro!F9</f>
        <v>FEB - JUL 2023</v>
      </c>
      <c r="H9" s="40"/>
    </row>
    <row r="11" spans="1:8" ht="13" x14ac:dyDescent="0.3">
      <c r="A11" s="4" t="s">
        <v>4</v>
      </c>
      <c r="B11" s="31" t="str">
        <f>Registro!B11</f>
        <v>DOCENCIA (PREPARACION DE CLASES, CORRECCION DE EXAMENES, REDACCION.</v>
      </c>
      <c r="C11" s="31"/>
      <c r="D11" s="31"/>
      <c r="E11" s="31"/>
      <c r="F11" s="31"/>
      <c r="G11" s="31"/>
      <c r="H11" s="31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3" t="s">
        <v>5</v>
      </c>
      <c r="B13" s="33"/>
      <c r="C13" s="33"/>
      <c r="D13" s="33"/>
      <c r="E13" s="33"/>
      <c r="F13" s="33"/>
      <c r="G13" s="33"/>
      <c r="H13" s="33"/>
    </row>
    <row r="14" spans="1:8" s="6" customFormat="1" ht="25.5" customHeight="1" x14ac:dyDescent="0.25">
      <c r="A14" s="34" t="str">
        <f>Registro!A14</f>
        <v>Realizar actividades que complementen la labor docente que garanticen la calidad en el proceso de enseñanza-aprendizaje.</v>
      </c>
      <c r="B14" s="34"/>
      <c r="C14" s="34"/>
      <c r="D14" s="34"/>
      <c r="E14" s="34"/>
      <c r="F14" s="34"/>
      <c r="G14" s="34"/>
      <c r="H14" s="34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3" t="s">
        <v>9</v>
      </c>
      <c r="B16" s="33"/>
      <c r="C16" s="33"/>
      <c r="D16" s="33"/>
      <c r="E16" s="33"/>
      <c r="F16" s="33"/>
      <c r="G16" s="33"/>
      <c r="H16" s="33"/>
    </row>
    <row r="17" spans="1:8" s="6" customFormat="1" ht="25.5" customHeight="1" x14ac:dyDescent="0.25">
      <c r="A17" s="34" t="str">
        <f>Registro!A17</f>
        <v>4 Reportes parciales del SGI
1 Reporte Final del SGI
4 Instrumentaciones 
3 Reportes de Proyectos Individuales</v>
      </c>
      <c r="B17" s="34"/>
      <c r="C17" s="34"/>
      <c r="D17" s="34"/>
      <c r="E17" s="34"/>
      <c r="F17" s="34"/>
      <c r="G17" s="34"/>
      <c r="H17" s="34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3" t="s">
        <v>6</v>
      </c>
      <c r="B19" s="33"/>
      <c r="C19" s="33"/>
      <c r="D19" s="33"/>
      <c r="E19" s="33"/>
      <c r="F19" s="33"/>
      <c r="G19" s="33"/>
      <c r="H19" s="33"/>
    </row>
    <row r="20" spans="1:8" s="6" customFormat="1" ht="26.25" customHeight="1" x14ac:dyDescent="0.25">
      <c r="A20" s="55" t="s">
        <v>7</v>
      </c>
      <c r="B20" s="55"/>
      <c r="C20" s="56" t="s">
        <v>17</v>
      </c>
      <c r="D20" s="56"/>
      <c r="E20" s="56"/>
      <c r="F20" s="55" t="s">
        <v>12</v>
      </c>
      <c r="G20" s="55"/>
      <c r="H20" s="13" t="s">
        <v>8</v>
      </c>
    </row>
    <row r="21" spans="1:8" s="6" customFormat="1" ht="21.5" customHeight="1" x14ac:dyDescent="0.25">
      <c r="A21" s="61" t="s">
        <v>33</v>
      </c>
      <c r="B21" s="61"/>
      <c r="C21" s="49" t="s">
        <v>45</v>
      </c>
      <c r="D21" s="49"/>
      <c r="E21" s="49"/>
      <c r="F21" s="50" t="s">
        <v>51</v>
      </c>
      <c r="G21" s="50"/>
      <c r="H21" s="10">
        <v>1</v>
      </c>
    </row>
    <row r="22" spans="1:8" s="6" customFormat="1" ht="21.5" customHeight="1" x14ac:dyDescent="0.25">
      <c r="A22" s="61" t="s">
        <v>26</v>
      </c>
      <c r="B22" s="61"/>
      <c r="C22" s="49" t="s">
        <v>45</v>
      </c>
      <c r="D22" s="49"/>
      <c r="E22" s="49"/>
      <c r="F22" s="50" t="s">
        <v>44</v>
      </c>
      <c r="G22" s="50"/>
      <c r="H22" s="10">
        <v>1</v>
      </c>
    </row>
    <row r="23" spans="1:8" s="6" customFormat="1" ht="21.5" customHeight="1" x14ac:dyDescent="0.25">
      <c r="A23" s="61" t="s">
        <v>27</v>
      </c>
      <c r="B23" s="61"/>
      <c r="C23" s="49" t="s">
        <v>45</v>
      </c>
      <c r="D23" s="49"/>
      <c r="E23" s="49"/>
      <c r="F23" s="50" t="s">
        <v>52</v>
      </c>
      <c r="G23" s="50"/>
      <c r="H23" s="10">
        <v>1</v>
      </c>
    </row>
    <row r="24" spans="1:8" s="6" customFormat="1" ht="21.5" customHeight="1" x14ac:dyDescent="0.25">
      <c r="A24" s="61" t="s">
        <v>28</v>
      </c>
      <c r="B24" s="61"/>
      <c r="C24" s="49" t="s">
        <v>45</v>
      </c>
      <c r="D24" s="49"/>
      <c r="E24" s="49"/>
      <c r="F24" s="50" t="s">
        <v>53</v>
      </c>
      <c r="G24" s="50"/>
      <c r="H24" s="10">
        <v>1</v>
      </c>
    </row>
    <row r="25" spans="1:8" s="6" customFormat="1" ht="21.5" customHeight="1" x14ac:dyDescent="0.25">
      <c r="A25" s="61" t="s">
        <v>31</v>
      </c>
      <c r="B25" s="61"/>
      <c r="C25" s="49" t="s">
        <v>45</v>
      </c>
      <c r="D25" s="49"/>
      <c r="E25" s="49"/>
      <c r="F25" s="50" t="s">
        <v>55</v>
      </c>
      <c r="G25" s="50"/>
      <c r="H25" s="10">
        <v>1</v>
      </c>
    </row>
    <row r="26" spans="1:8" s="6" customFormat="1" ht="21.5" customHeight="1" x14ac:dyDescent="0.25">
      <c r="A26" s="61" t="s">
        <v>34</v>
      </c>
      <c r="B26" s="61"/>
      <c r="C26" s="49" t="s">
        <v>45</v>
      </c>
      <c r="D26" s="49"/>
      <c r="E26" s="49"/>
      <c r="F26" s="50" t="s">
        <v>54</v>
      </c>
      <c r="G26" s="50"/>
      <c r="H26" s="10">
        <v>1</v>
      </c>
    </row>
    <row r="27" spans="1:8" s="6" customFormat="1" ht="21.5" customHeight="1" x14ac:dyDescent="0.25">
      <c r="A27" s="48"/>
      <c r="B27" s="48"/>
      <c r="C27" s="49"/>
      <c r="D27" s="49"/>
      <c r="E27" s="49"/>
      <c r="F27" s="34"/>
      <c r="G27" s="34"/>
      <c r="H27" s="10"/>
    </row>
    <row r="28" spans="1:8" s="6" customFormat="1" x14ac:dyDescent="0.25">
      <c r="A28" s="48"/>
      <c r="B28" s="48"/>
      <c r="C28" s="49"/>
      <c r="D28" s="49"/>
      <c r="E28" s="49"/>
      <c r="F28" s="48"/>
      <c r="G28" s="48"/>
      <c r="H28" s="10"/>
    </row>
    <row r="29" spans="1:8" s="6" customFormat="1" x14ac:dyDescent="0.25">
      <c r="A29" s="48"/>
      <c r="B29" s="48"/>
      <c r="C29" s="49"/>
      <c r="D29" s="49"/>
      <c r="E29" s="49"/>
      <c r="F29" s="48"/>
      <c r="G29" s="48"/>
      <c r="H29" s="10"/>
    </row>
    <row r="30" spans="1:8" s="6" customFormat="1" x14ac:dyDescent="0.25">
      <c r="A30" s="48"/>
      <c r="B30" s="48"/>
      <c r="C30" s="49"/>
      <c r="D30" s="49"/>
      <c r="E30" s="49"/>
      <c r="F30" s="48"/>
      <c r="G30" s="4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3" t="s">
        <v>10</v>
      </c>
      <c r="B32" s="33"/>
      <c r="C32" s="33"/>
      <c r="D32" s="33"/>
      <c r="E32" s="33"/>
      <c r="F32" s="33"/>
      <c r="G32" s="33"/>
      <c r="H32" s="33"/>
    </row>
    <row r="33" spans="1:12" s="6" customFormat="1" ht="41.25" customHeight="1" x14ac:dyDescent="0.25">
      <c r="A33" s="38"/>
      <c r="B33" s="38"/>
      <c r="C33" s="38"/>
      <c r="D33" s="38"/>
      <c r="E33" s="38"/>
      <c r="F33" s="38"/>
      <c r="G33" s="38"/>
      <c r="H33" s="38"/>
    </row>
    <row r="34" spans="1:12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12" ht="42.75" customHeight="1" x14ac:dyDescent="0.25">
      <c r="A35" s="20" t="str">
        <f>B8</f>
        <v xml:space="preserve">MII. ELVIRA GOMEZ BARRIENTOS </v>
      </c>
      <c r="C35" s="60" t="str">
        <f>Registro!C41</f>
        <v>MII. MARIA DE LA C. PORRAS ARIAS</v>
      </c>
      <c r="D35" s="60"/>
      <c r="E35" s="60"/>
      <c r="F35" s="17"/>
      <c r="G35" s="60" t="str">
        <f>Registro!F41</f>
        <v>MTRA. OFELIA ENRIQUEZ ORDAZ</v>
      </c>
      <c r="H35" s="60"/>
      <c r="L35" s="19"/>
    </row>
    <row r="36" spans="1:12" ht="28.5" customHeight="1" x14ac:dyDescent="0.25">
      <c r="A36" s="9" t="str">
        <f>Registro!A42</f>
        <v>Profesor</v>
      </c>
      <c r="C36" s="59" t="s">
        <v>16</v>
      </c>
      <c r="D36" s="59"/>
      <c r="E36" s="59"/>
      <c r="F36" s="17"/>
      <c r="G36" s="18" t="s">
        <v>14</v>
      </c>
      <c r="H36" s="18"/>
    </row>
    <row r="38" spans="1:12" ht="24.75" customHeight="1" x14ac:dyDescent="0.25">
      <c r="A38" s="37" t="s">
        <v>20</v>
      </c>
      <c r="B38" s="37"/>
      <c r="C38" s="37"/>
      <c r="D38" s="37"/>
      <c r="E38" s="37"/>
      <c r="F38" s="37"/>
      <c r="G38" s="37"/>
      <c r="H38" s="37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2023-07-04T15:11:20Z</dcterms:modified>
</cp:coreProperties>
</file>