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LVIRA GB\Documents\1 FEBRERO-JULIO 2023\ESCOLARIZADO\REPORTES MCPA\PROYECTOS ESPECIALES\REPORTE 3\"/>
    </mc:Choice>
  </mc:AlternateContent>
  <xr:revisionPtr revIDLastSave="0" documentId="13_ncr:1_{3550E93C-9460-47FD-A648-B084EF694301}" xr6:coauthVersionLast="47" xr6:coauthVersionMax="47" xr10:uidLastSave="{00000000-0000-0000-0000-000000000000}"/>
  <bookViews>
    <workbookView xWindow="-110" yWindow="-110" windowWidth="19420" windowHeight="10300" activeTab="3" xr2:uid="{00000000-000D-0000-FFFF-FFFF00000000}"/>
  </bookViews>
  <sheets>
    <sheet name="Registro" sheetId="1" r:id="rId1"/>
    <sheet name="Reporte 1" sheetId="7" r:id="rId2"/>
    <sheet name="Reporte 2" sheetId="8" r:id="rId3"/>
    <sheet name="Reporte 3" sheetId="9" r:id="rId4"/>
  </sheets>
  <definedNames>
    <definedName name="_xlnm.Print_Area" localSheetId="0">Registro!$A$1:$G$42</definedName>
    <definedName name="_xlnm.Print_Area" localSheetId="1">'Reporte 1'!$A$1:$H$39</definedName>
    <definedName name="_xlnm.Print_Area" localSheetId="2">'Reporte 2'!$A$1:$H$38</definedName>
    <definedName name="_xlnm.Print_Area" localSheetId="3">'Reporte 3'!$A$1:$H$38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5" i="8" l="1"/>
  <c r="C26" i="8"/>
  <c r="C25" i="8"/>
  <c r="C24" i="8"/>
  <c r="C23" i="8"/>
  <c r="C21" i="8"/>
  <c r="A17" i="7"/>
  <c r="B11" i="9"/>
  <c r="B11" i="7"/>
  <c r="B11" i="8"/>
  <c r="A23" i="8"/>
  <c r="A24" i="8"/>
  <c r="A25" i="8"/>
  <c r="A26" i="8"/>
  <c r="A27" i="8"/>
  <c r="C23" i="7"/>
  <c r="C24" i="7"/>
  <c r="C25" i="7"/>
  <c r="C26" i="7"/>
  <c r="A27" i="7"/>
  <c r="C21" i="7"/>
  <c r="A21" i="7"/>
  <c r="A22" i="7"/>
  <c r="A14" i="7"/>
  <c r="A36" i="9"/>
  <c r="A35" i="9"/>
  <c r="C36" i="9"/>
  <c r="G36" i="9"/>
  <c r="G36" i="8"/>
  <c r="C36" i="8"/>
  <c r="A36" i="8"/>
  <c r="A22" i="8"/>
  <c r="C37" i="7"/>
  <c r="G37" i="7"/>
  <c r="A37" i="7"/>
  <c r="A36" i="7"/>
  <c r="A23" i="7"/>
  <c r="A24" i="7"/>
  <c r="A25" i="7"/>
  <c r="A26" i="7"/>
  <c r="A14" i="9"/>
  <c r="G35" i="9"/>
  <c r="C35" i="9"/>
  <c r="A17" i="9"/>
  <c r="G9" i="9"/>
  <c r="B8" i="9"/>
  <c r="D6" i="9"/>
  <c r="G35" i="8"/>
  <c r="C35" i="8"/>
  <c r="A17" i="8"/>
  <c r="A14" i="8"/>
  <c r="G9" i="8"/>
  <c r="B8" i="8"/>
  <c r="D6" i="8"/>
  <c r="G36" i="7"/>
  <c r="C36" i="7"/>
  <c r="G9" i="7"/>
  <c r="B8" i="7"/>
  <c r="A37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Operador</author>
  </authors>
  <commentList>
    <comment ref="B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Operador:</t>
        </r>
        <r>
          <rPr>
            <sz val="9"/>
            <color indexed="81"/>
            <rFont val="Tahoma"/>
            <family val="2"/>
          </rPr>
          <t xml:space="preserve">
ANOTAR EL NÚMERO DE REPORTE (PRIMERO, SEGUNTO, TERCERO, CUARTO O FINAL)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Operador</author>
  </authors>
  <commentList>
    <comment ref="B9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Operador:</t>
        </r>
        <r>
          <rPr>
            <sz val="9"/>
            <color indexed="81"/>
            <rFont val="Tahoma"/>
            <family val="2"/>
          </rPr>
          <t xml:space="preserve">
ANOTAR EL NÚMERO DE REPORTE (PRIMERO, SEGUNTO, TERCERO, CUARTO O FINAL)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Operador</author>
  </authors>
  <commentList>
    <comment ref="B9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Operador:</t>
        </r>
        <r>
          <rPr>
            <sz val="9"/>
            <color indexed="81"/>
            <rFont val="Tahoma"/>
            <family val="2"/>
          </rPr>
          <t xml:space="preserve">
ANOTAR EL NÚMERO DE REPORTE (PRIMERO, SEGUNTO, TERCERO, CUARTO O FINAL)</t>
        </r>
      </text>
    </comment>
  </commentList>
</comments>
</file>

<file path=xl/sharedStrings.xml><?xml version="1.0" encoding="utf-8"?>
<sst xmlns="http://schemas.openxmlformats.org/spreadsheetml/2006/main" count="130" uniqueCount="55">
  <si>
    <t>SUBDIRECCIÓN ACADÉMICA</t>
  </si>
  <si>
    <t>DIVISIÓN DE INGENIERÍA</t>
  </si>
  <si>
    <t>Reporte No.</t>
  </si>
  <si>
    <t>PROFESOR (A):</t>
  </si>
  <si>
    <t>Nombre del Proyecto</t>
  </si>
  <si>
    <t xml:space="preserve">Objetivo </t>
  </si>
  <si>
    <t>Actividades</t>
  </si>
  <si>
    <t>Actividad</t>
  </si>
  <si>
    <t>% avance</t>
  </si>
  <si>
    <t>Meta</t>
  </si>
  <si>
    <t>Observaciones</t>
  </si>
  <si>
    <t>Periodo</t>
  </si>
  <si>
    <t>Evidencia</t>
  </si>
  <si>
    <t>Fecha programada</t>
  </si>
  <si>
    <t>Subdirector Académico</t>
  </si>
  <si>
    <t>Profesor</t>
  </si>
  <si>
    <t>Fecha programada de Realización</t>
  </si>
  <si>
    <t>Cronograma de Actividades</t>
  </si>
  <si>
    <r>
      <rPr>
        <b/>
        <sz val="10"/>
        <color theme="1"/>
        <rFont val="Arial"/>
        <family val="2"/>
      </rPr>
      <t>NOTA</t>
    </r>
    <r>
      <rPr>
        <sz val="10"/>
        <color theme="1"/>
        <rFont val="Arial"/>
        <family val="2"/>
      </rPr>
      <t>: El cronograma solo debe considerar las actividades a realizar en el periodo.</t>
    </r>
  </si>
  <si>
    <t>NOTA: Llenar este formato por cada proyecto asignado y entregar en la semana número 7 el 1er reporte; en la semana 11 2° reporte; y en la semana 18 el reporte final.</t>
  </si>
  <si>
    <t>Programa de Trabajo Académico en Horas de Apoyo a la Docencia</t>
  </si>
  <si>
    <t>Reporte de Proyectos Individuales del Docente</t>
  </si>
  <si>
    <t>INSTITUTO TECNOLÓGICO SUPERIOR DE SAN ANDRÉS TUXTLA</t>
  </si>
  <si>
    <t>INDUSTRIAL</t>
  </si>
  <si>
    <t>05/09/2022-6/01/23</t>
  </si>
  <si>
    <t>MII. ELVIRA GOMEZ BARRIENTOS</t>
  </si>
  <si>
    <t>MTRA. OFELIA ENRIQUEZ ORDAZ</t>
  </si>
  <si>
    <t>Jefe de División de Ingeniería Industrial</t>
  </si>
  <si>
    <t>Coordinar los trabajos de tutorias grupales e individuales de los docentes de la caademia de ingenieria industrial para dar cumplimiento al PIT que marca el sistema de Institutos Tecnológicos Superiores de Educación Tecnológica</t>
  </si>
  <si>
    <t>Recepcion de los reportes mensuales de tutorias de los docentes de ingenieria industrial</t>
  </si>
  <si>
    <t>Revisar reportes mensuales entregados por los docentes de ingenieria industrial</t>
  </si>
  <si>
    <t xml:space="preserve">Integrar reporte de la academia de ingenieria industrial para envio a la coordinacion institucional </t>
  </si>
  <si>
    <t>Envio de concentrado de reporte a la coordinacion del PIT</t>
  </si>
  <si>
    <t>Pantallazo de concentrado de documentos</t>
  </si>
  <si>
    <t>Pantallazo de mail enviado a coordinacion</t>
  </si>
  <si>
    <t xml:space="preserve">Pantalla de Mail recibido de coordinacion institucional con informacion hacia tutores </t>
  </si>
  <si>
    <t>Oficio enviado por mail a los compañeros tutores</t>
  </si>
  <si>
    <t xml:space="preserve">Pantalla de correos donde se evidencia recepción de reportes  </t>
  </si>
  <si>
    <t xml:space="preserve">5 Reportes para  la ccordinacion del PIT
5 Reportes Individuales por docente a la coordinacion de ingenieria industrial
1 Reporte semestral </t>
  </si>
  <si>
    <t>Coordinar la comunicación entre la coordinacion institucional y los docentes tutores</t>
  </si>
  <si>
    <t>Informar fechas de entregas de reportes a los docentes tutores del area de ingenieria</t>
  </si>
  <si>
    <t>Pantalla de correos de confirmacion de recibido o corrección</t>
  </si>
  <si>
    <t>Integracion de reporte semestral para la coordinacion de PIT</t>
  </si>
  <si>
    <t>Oficio enviado por mail a la coordinacion</t>
  </si>
  <si>
    <t>GESTION ACADEMICA-VINCULACION (COORDINACION DE TUTORIAS)</t>
  </si>
  <si>
    <t xml:space="preserve">Pantalla de mail, del envio del reporte final de un docente </t>
  </si>
  <si>
    <t>Pantallazo de mail, de respuesta de recibido  por parte de la coordinación</t>
  </si>
  <si>
    <t>FEBRERO-JULIO 2023</t>
  </si>
  <si>
    <t>20/02/2023 - 23/06/23</t>
  </si>
  <si>
    <t xml:space="preserve">MII. MA. DE LA CRUZ PORRAS ARIAS </t>
  </si>
  <si>
    <t>03/03/2023</t>
  </si>
  <si>
    <t>03/07/2023</t>
  </si>
  <si>
    <t>Pantalla de whatsapp donde la coordinación informa la suspension de un taller para informar al docente corresondiente</t>
  </si>
  <si>
    <t>Pantalla de whap donde se evidencia la revision de los de los documentos finales (reporte final)</t>
  </si>
  <si>
    <t>Oficio entregado a la coordinacion institucional de tutorias donde se evidencia la entrega final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</si>
</sst>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10"/>
      <color theme="1"/>
      <name val="Wingdings"/>
      <charset val="2"/>
    </font>
    <font>
      <sz val="9"/>
      <color theme="1"/>
      <name val="Arial"/>
      <family val="2"/>
    </font>
    <font>
      <sz val="10"/>
      <color theme="1" tint="4.9989318521683403E-2"/>
      <name val="Arial Narrow"/>
      <family val="2"/>
    </font>
    <font>
      <sz val="10"/>
      <color theme="1" tint="4.9989318521683403E-2"/>
      <name val="Arial"/>
      <family val="2"/>
    </font>
    <font>
      <sz val="9"/>
      <color theme="1" tint="4.9989318521683403E-2"/>
      <name val="Arial Narrow"/>
      <family val="2"/>
    </font>
    <font>
      <sz val="8"/>
      <color theme="1" tint="4.9989318521683403E-2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4">
    <xf numFmtId="0" fontId="0" fillId="0" borderId="0" xfId="0"/>
    <xf numFmtId="0" fontId="2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right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top"/>
    </xf>
    <xf numFmtId="9" fontId="2" fillId="0" borderId="2" xfId="1" applyFont="1" applyBorder="1" applyAlignment="1">
      <alignment horizontal="center" vertical="center"/>
    </xf>
    <xf numFmtId="14" fontId="2" fillId="0" borderId="6" xfId="0" applyNumberFormat="1" applyFont="1" applyBorder="1" applyAlignment="1">
      <alignment horizontal="center" vertical="center"/>
    </xf>
    <xf numFmtId="14" fontId="2" fillId="2" borderId="2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vertical="center"/>
    </xf>
    <xf numFmtId="0" fontId="2" fillId="0" borderId="3" xfId="0" applyFont="1" applyBorder="1" applyAlignment="1">
      <alignment vertical="top"/>
    </xf>
    <xf numFmtId="0" fontId="4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8" fillId="0" borderId="0" xfId="0" applyFont="1" applyAlignment="1">
      <alignment horizontal="justify" vertical="center"/>
    </xf>
    <xf numFmtId="0" fontId="9" fillId="0" borderId="0" xfId="0" applyFont="1"/>
    <xf numFmtId="14" fontId="2" fillId="0" borderId="2" xfId="0" quotePrefix="1" applyNumberFormat="1" applyFont="1" applyBorder="1" applyAlignment="1">
      <alignment horizontal="center" wrapText="1"/>
    </xf>
    <xf numFmtId="0" fontId="4" fillId="0" borderId="1" xfId="0" applyFont="1" applyBorder="1" applyAlignment="1">
      <alignment horizontal="left" vertical="center" wrapText="1"/>
    </xf>
    <xf numFmtId="9" fontId="13" fillId="0" borderId="2" xfId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2" fillId="0" borderId="5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2" fillId="2" borderId="2" xfId="0" applyFont="1" applyFill="1" applyBorder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top" wrapText="1"/>
    </xf>
    <xf numFmtId="0" fontId="2" fillId="0" borderId="2" xfId="0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3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/>
    </xf>
    <xf numFmtId="0" fontId="2" fillId="2" borderId="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11" fillId="0" borderId="2" xfId="0" applyFont="1" applyBorder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14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left" vertical="center" wrapText="1"/>
    </xf>
    <xf numFmtId="0" fontId="2" fillId="2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3" fillId="0" borderId="1" xfId="0" applyFont="1" applyBorder="1" applyAlignment="1">
      <alignment horizontal="left"/>
    </xf>
    <xf numFmtId="0" fontId="2" fillId="0" borderId="4" xfId="0" applyFont="1" applyBorder="1" applyAlignment="1">
      <alignment horizontal="left" wrapText="1"/>
    </xf>
    <xf numFmtId="0" fontId="2" fillId="0" borderId="6" xfId="0" applyFont="1" applyBorder="1" applyAlignment="1">
      <alignment horizontal="left" wrapText="1"/>
    </xf>
    <xf numFmtId="0" fontId="12" fillId="0" borderId="2" xfId="0" applyFont="1" applyBorder="1" applyAlignment="1">
      <alignment horizontal="left" vertical="center" wrapText="1"/>
    </xf>
    <xf numFmtId="14" fontId="13" fillId="0" borderId="2" xfId="0" applyNumberFormat="1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4" fillId="0" borderId="2" xfId="0" applyFont="1" applyBorder="1" applyAlignment="1">
      <alignment horizontal="left" vertical="center" wrapText="1"/>
    </xf>
    <xf numFmtId="0" fontId="14" fillId="0" borderId="5" xfId="0" applyFont="1" applyBorder="1" applyAlignment="1">
      <alignment horizontal="left" vertical="center" wrapText="1"/>
    </xf>
    <xf numFmtId="0" fontId="14" fillId="0" borderId="6" xfId="0" applyFont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14" fontId="2" fillId="0" borderId="2" xfId="0" quotePrefix="1" applyNumberFormat="1" applyFont="1" applyBorder="1" applyAlignment="1">
      <alignment horizontal="center" vertical="center"/>
    </xf>
    <xf numFmtId="14" fontId="13" fillId="0" borderId="2" xfId="0" quotePrefix="1" applyNumberFormat="1" applyFont="1" applyBorder="1" applyAlignment="1">
      <alignment horizontal="center" vertical="center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180975</xdr:colOff>
      <xdr:row>0</xdr:row>
      <xdr:rowOff>47625</xdr:rowOff>
    </xdr:from>
    <xdr:to>
      <xdr:col>6</xdr:col>
      <xdr:colOff>838360</xdr:colOff>
      <xdr:row>0</xdr:row>
      <xdr:rowOff>652742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7775" y="47625"/>
          <a:ext cx="1218494" cy="60511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0</xdr:row>
      <xdr:rowOff>0</xdr:rowOff>
    </xdr:from>
    <xdr:to>
      <xdr:col>0</xdr:col>
      <xdr:colOff>2112309</xdr:colOff>
      <xdr:row>1</xdr:row>
      <xdr:rowOff>34361</xdr:rowOff>
    </xdr:to>
    <xdr:pic>
      <xdr:nvPicPr>
        <xdr:cNvPr id="4" name="Imagen 3" descr="Inicio - TecNM Celaya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7" r="13303"/>
        <a:stretch/>
      </xdr:blipFill>
      <xdr:spPr bwMode="auto">
        <a:xfrm>
          <a:off x="285750" y="0"/>
          <a:ext cx="1826559" cy="748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1826559</xdr:colOff>
      <xdr:row>1</xdr:row>
      <xdr:rowOff>34361</xdr:rowOff>
    </xdr:to>
    <xdr:pic>
      <xdr:nvPicPr>
        <xdr:cNvPr id="3" name="Imagen 2" descr="Inicio - TecNM Celay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7" r="13303"/>
        <a:stretch/>
      </xdr:blipFill>
      <xdr:spPr bwMode="auto">
        <a:xfrm>
          <a:off x="0" y="0"/>
          <a:ext cx="1826559" cy="748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238727</xdr:colOff>
      <xdr:row>0</xdr:row>
      <xdr:rowOff>44823</xdr:rowOff>
    </xdr:from>
    <xdr:to>
      <xdr:col>7</xdr:col>
      <xdr:colOff>93241</xdr:colOff>
      <xdr:row>0</xdr:row>
      <xdr:rowOff>649940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2627" y="44823"/>
          <a:ext cx="1218494" cy="605117"/>
        </a:xfrm>
        <a:prstGeom prst="rect">
          <a:avLst/>
        </a:prstGeom>
      </xdr:spPr>
    </xdr:pic>
    <xdr:clientData/>
  </xdr:twoCellAnchor>
  <xdr:twoCellAnchor editAs="oneCell">
    <xdr:from>
      <xdr:col>0</xdr:col>
      <xdr:colOff>1562100</xdr:colOff>
      <xdr:row>34</xdr:row>
      <xdr:rowOff>196850</xdr:rowOff>
    </xdr:from>
    <xdr:to>
      <xdr:col>0</xdr:col>
      <xdr:colOff>2013655</xdr:colOff>
      <xdr:row>36</xdr:row>
      <xdr:rowOff>234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66167BB-B28D-4F0E-B64A-7C8ECB04B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62100" y="10217150"/>
          <a:ext cx="451555" cy="5526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1826559</xdr:colOff>
      <xdr:row>1</xdr:row>
      <xdr:rowOff>34361</xdr:rowOff>
    </xdr:to>
    <xdr:pic>
      <xdr:nvPicPr>
        <xdr:cNvPr id="3" name="Imagen 2" descr="Inicio - TecNM Celaya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7" r="13303"/>
        <a:stretch/>
      </xdr:blipFill>
      <xdr:spPr bwMode="auto">
        <a:xfrm>
          <a:off x="0" y="0"/>
          <a:ext cx="1826559" cy="748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238727</xdr:colOff>
      <xdr:row>0</xdr:row>
      <xdr:rowOff>44823</xdr:rowOff>
    </xdr:from>
    <xdr:to>
      <xdr:col>6</xdr:col>
      <xdr:colOff>1480081</xdr:colOff>
      <xdr:row>0</xdr:row>
      <xdr:rowOff>649940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2627" y="44823"/>
          <a:ext cx="1218494" cy="605117"/>
        </a:xfrm>
        <a:prstGeom prst="rect">
          <a:avLst/>
        </a:prstGeom>
      </xdr:spPr>
    </xdr:pic>
    <xdr:clientData/>
  </xdr:twoCellAnchor>
  <xdr:twoCellAnchor editAs="oneCell">
    <xdr:from>
      <xdr:col>0</xdr:col>
      <xdr:colOff>1466850</xdr:colOff>
      <xdr:row>33</xdr:row>
      <xdr:rowOff>203200</xdr:rowOff>
    </xdr:from>
    <xdr:to>
      <xdr:col>0</xdr:col>
      <xdr:colOff>1918405</xdr:colOff>
      <xdr:row>35</xdr:row>
      <xdr:rowOff>6584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01F4369-7D23-4999-8EBA-F9A82C2EB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66850" y="9404350"/>
          <a:ext cx="451555" cy="55268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1826559</xdr:colOff>
      <xdr:row>1</xdr:row>
      <xdr:rowOff>34361</xdr:rowOff>
    </xdr:to>
    <xdr:pic>
      <xdr:nvPicPr>
        <xdr:cNvPr id="2" name="Imagen 1" descr="Inicio - TecNM Celaya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7" r="13303"/>
        <a:stretch/>
      </xdr:blipFill>
      <xdr:spPr bwMode="auto">
        <a:xfrm>
          <a:off x="0" y="0"/>
          <a:ext cx="1826559" cy="75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238727</xdr:colOff>
      <xdr:row>0</xdr:row>
      <xdr:rowOff>44823</xdr:rowOff>
    </xdr:from>
    <xdr:to>
      <xdr:col>7</xdr:col>
      <xdr:colOff>199921</xdr:colOff>
      <xdr:row>0</xdr:row>
      <xdr:rowOff>649940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109" y="44823"/>
          <a:ext cx="1218494" cy="605117"/>
        </a:xfrm>
        <a:prstGeom prst="rect">
          <a:avLst/>
        </a:prstGeom>
      </xdr:spPr>
    </xdr:pic>
    <xdr:clientData/>
  </xdr:twoCellAnchor>
  <xdr:twoCellAnchor editAs="oneCell">
    <xdr:from>
      <xdr:col>0</xdr:col>
      <xdr:colOff>1536701</xdr:colOff>
      <xdr:row>34</xdr:row>
      <xdr:rowOff>14324</xdr:rowOff>
    </xdr:from>
    <xdr:to>
      <xdr:col>0</xdr:col>
      <xdr:colOff>1955801</xdr:colOff>
      <xdr:row>34</xdr:row>
      <xdr:rowOff>527284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F4A1A11-ECFB-4EE2-9F2B-4CCADBCC6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36701" y="8707474"/>
          <a:ext cx="419100" cy="512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40"/>
  <sheetViews>
    <sheetView topLeftCell="A17" zoomScale="110" zoomScaleNormal="110" zoomScaleSheetLayoutView="100" workbookViewId="0">
      <selection activeCell="G27" sqref="G27"/>
    </sheetView>
  </sheetViews>
  <sheetFormatPr baseColWidth="10" defaultColWidth="11.453125" defaultRowHeight="12.5" x14ac:dyDescent="0.25"/>
  <cols>
    <col min="1" max="1" width="38.54296875" style="1" bestFit="1" customWidth="1"/>
    <col min="2" max="2" width="4.6328125" style="1" bestFit="1" customWidth="1"/>
    <col min="3" max="4" width="11.08984375" style="1" customWidth="1"/>
    <col min="5" max="5" width="7.54296875" style="1" customWidth="1"/>
    <col min="6" max="6" width="8.453125" style="1" customWidth="1"/>
    <col min="7" max="7" width="21" style="1" customWidth="1"/>
    <col min="8" max="16384" width="11.453125" style="1"/>
  </cols>
  <sheetData>
    <row r="1" spans="1:7" ht="56.25" customHeight="1" x14ac:dyDescent="0.25">
      <c r="B1" s="28" t="s">
        <v>20</v>
      </c>
      <c r="C1" s="28"/>
      <c r="D1" s="28"/>
      <c r="E1" s="28"/>
      <c r="F1" s="28"/>
      <c r="G1" s="28"/>
    </row>
    <row r="3" spans="1:7" ht="13" x14ac:dyDescent="0.3">
      <c r="A3" s="29" t="s">
        <v>22</v>
      </c>
      <c r="B3" s="29"/>
      <c r="C3" s="29"/>
      <c r="D3" s="29"/>
      <c r="E3" s="29"/>
      <c r="F3" s="29"/>
      <c r="G3" s="29"/>
    </row>
    <row r="4" spans="1:7" ht="13" x14ac:dyDescent="0.3">
      <c r="A4" s="2"/>
      <c r="B4" s="2"/>
      <c r="C4" s="2"/>
      <c r="D4" s="2"/>
      <c r="E4" s="2"/>
    </row>
    <row r="5" spans="1:7" ht="13" x14ac:dyDescent="0.3">
      <c r="A5" s="29" t="s">
        <v>0</v>
      </c>
      <c r="B5" s="29"/>
      <c r="C5" s="29"/>
      <c r="D5" s="29"/>
      <c r="E5" s="29"/>
      <c r="F5" s="29"/>
      <c r="G5" s="29"/>
    </row>
    <row r="6" spans="1:7" ht="13" x14ac:dyDescent="0.3">
      <c r="A6" s="30" t="s">
        <v>1</v>
      </c>
      <c r="B6" s="30"/>
      <c r="C6" s="30"/>
      <c r="D6" s="37" t="s">
        <v>23</v>
      </c>
      <c r="E6" s="37"/>
      <c r="F6" s="37"/>
      <c r="G6" s="3"/>
    </row>
    <row r="7" spans="1:7" ht="13" x14ac:dyDescent="0.3">
      <c r="A7" s="2"/>
      <c r="B7" s="2"/>
      <c r="C7" s="2"/>
      <c r="D7" s="2"/>
      <c r="E7" s="2"/>
    </row>
    <row r="8" spans="1:7" ht="13" x14ac:dyDescent="0.3">
      <c r="A8" s="4" t="s">
        <v>3</v>
      </c>
      <c r="B8" s="31" t="s">
        <v>25</v>
      </c>
      <c r="C8" s="31"/>
      <c r="D8" s="31"/>
      <c r="E8" s="31"/>
      <c r="F8" s="31"/>
      <c r="G8" s="31"/>
    </row>
    <row r="9" spans="1:7" ht="14.5" x14ac:dyDescent="0.35">
      <c r="A9"/>
      <c r="B9"/>
      <c r="C9"/>
      <c r="E9" s="4" t="s">
        <v>11</v>
      </c>
      <c r="F9" s="38" t="s">
        <v>47</v>
      </c>
      <c r="G9" s="38"/>
    </row>
    <row r="11" spans="1:7" ht="31.5" customHeight="1" x14ac:dyDescent="0.3">
      <c r="A11" s="4" t="s">
        <v>4</v>
      </c>
      <c r="B11" s="32" t="s">
        <v>44</v>
      </c>
      <c r="C11" s="32"/>
      <c r="D11" s="32"/>
      <c r="E11" s="32"/>
      <c r="F11" s="32"/>
      <c r="G11" s="32"/>
    </row>
    <row r="12" spans="1:7" s="5" customFormat="1" x14ac:dyDescent="0.25">
      <c r="B12" s="1"/>
      <c r="C12" s="1"/>
      <c r="D12" s="1"/>
      <c r="E12" s="1"/>
      <c r="F12" s="1"/>
      <c r="G12" s="1"/>
    </row>
    <row r="13" spans="1:7" s="5" customFormat="1" x14ac:dyDescent="0.25">
      <c r="A13" s="33" t="s">
        <v>5</v>
      </c>
      <c r="B13" s="33"/>
      <c r="C13" s="33"/>
      <c r="D13" s="33"/>
      <c r="E13" s="33"/>
      <c r="F13" s="33"/>
      <c r="G13" s="33"/>
    </row>
    <row r="14" spans="1:7" s="5" customFormat="1" ht="73.5" customHeight="1" x14ac:dyDescent="0.25">
      <c r="A14" s="34" t="s">
        <v>28</v>
      </c>
      <c r="B14" s="34"/>
      <c r="C14" s="34"/>
      <c r="D14" s="34"/>
      <c r="E14" s="34"/>
      <c r="F14" s="34"/>
      <c r="G14" s="34"/>
    </row>
    <row r="15" spans="1:7" s="5" customFormat="1" x14ac:dyDescent="0.25">
      <c r="A15" s="6"/>
      <c r="B15" s="6"/>
      <c r="C15" s="6"/>
      <c r="D15" s="6"/>
      <c r="E15" s="6"/>
      <c r="F15" s="6"/>
      <c r="G15" s="6"/>
    </row>
    <row r="16" spans="1:7" s="5" customFormat="1" x14ac:dyDescent="0.25">
      <c r="A16" s="33" t="s">
        <v>9</v>
      </c>
      <c r="B16" s="33"/>
      <c r="C16" s="33"/>
      <c r="D16" s="33"/>
      <c r="E16" s="33"/>
      <c r="F16" s="33"/>
      <c r="G16" s="33"/>
    </row>
    <row r="17" spans="1:14" s="5" customFormat="1" ht="68.25" customHeight="1" x14ac:dyDescent="0.25">
      <c r="A17" s="34" t="s">
        <v>38</v>
      </c>
      <c r="B17" s="34"/>
      <c r="C17" s="34"/>
      <c r="D17" s="34"/>
      <c r="E17" s="34"/>
      <c r="F17" s="34"/>
      <c r="G17" s="34"/>
    </row>
    <row r="18" spans="1:14" s="5" customFormat="1" x14ac:dyDescent="0.25">
      <c r="A18" s="6"/>
      <c r="B18" s="6"/>
      <c r="C18" s="6"/>
      <c r="D18" s="6"/>
      <c r="E18" s="6"/>
      <c r="F18" s="6"/>
      <c r="G18" s="6"/>
    </row>
    <row r="19" spans="1:14" s="5" customFormat="1" x14ac:dyDescent="0.25">
      <c r="A19" s="33" t="s">
        <v>17</v>
      </c>
      <c r="B19" s="33"/>
      <c r="C19" s="33"/>
      <c r="D19" s="33"/>
      <c r="E19" s="33"/>
      <c r="F19" s="33"/>
      <c r="G19" s="33"/>
    </row>
    <row r="20" spans="1:14" s="5" customFormat="1" x14ac:dyDescent="0.25">
      <c r="A20" s="41" t="s">
        <v>6</v>
      </c>
      <c r="B20" s="42"/>
      <c r="C20" s="42"/>
      <c r="D20" s="42"/>
      <c r="E20" s="42"/>
      <c r="F20" s="43"/>
      <c r="G20" s="11" t="s">
        <v>13</v>
      </c>
    </row>
    <row r="21" spans="1:14" s="5" customFormat="1" ht="16.25" customHeight="1" x14ac:dyDescent="0.25">
      <c r="A21" s="22" t="s">
        <v>39</v>
      </c>
      <c r="B21" s="23"/>
      <c r="C21" s="23"/>
      <c r="D21" s="23"/>
      <c r="E21" s="23"/>
      <c r="F21" s="24"/>
      <c r="G21" s="15" t="s">
        <v>48</v>
      </c>
      <c r="I21" s="16"/>
    </row>
    <row r="22" spans="1:14" s="5" customFormat="1" ht="13.25" customHeight="1" x14ac:dyDescent="0.25">
      <c r="A22" s="22" t="s">
        <v>40</v>
      </c>
      <c r="B22" s="23"/>
      <c r="C22" s="23"/>
      <c r="D22" s="23"/>
      <c r="E22" s="23"/>
      <c r="F22" s="24"/>
      <c r="G22" s="18" t="s">
        <v>50</v>
      </c>
      <c r="I22" s="16"/>
    </row>
    <row r="23" spans="1:14" s="5" customFormat="1" ht="13.25" customHeight="1" x14ac:dyDescent="0.25">
      <c r="A23" s="22" t="s">
        <v>29</v>
      </c>
      <c r="B23" s="23"/>
      <c r="C23" s="23"/>
      <c r="D23" s="23"/>
      <c r="E23" s="23"/>
      <c r="F23" s="24"/>
      <c r="G23" s="15" t="s">
        <v>48</v>
      </c>
      <c r="I23" s="17"/>
    </row>
    <row r="24" spans="1:14" s="5" customFormat="1" ht="21.65" customHeight="1" x14ac:dyDescent="0.25">
      <c r="A24" s="22" t="s">
        <v>30</v>
      </c>
      <c r="B24" s="23"/>
      <c r="C24" s="23"/>
      <c r="D24" s="23"/>
      <c r="E24" s="23"/>
      <c r="F24" s="24"/>
      <c r="G24" s="15" t="s">
        <v>48</v>
      </c>
    </row>
    <row r="25" spans="1:14" s="5" customFormat="1" ht="13.25" customHeight="1" x14ac:dyDescent="0.25">
      <c r="A25" s="22" t="s">
        <v>31</v>
      </c>
      <c r="B25" s="23"/>
      <c r="C25" s="23"/>
      <c r="D25" s="23"/>
      <c r="E25" s="23"/>
      <c r="F25" s="24"/>
      <c r="G25" s="15" t="s">
        <v>48</v>
      </c>
    </row>
    <row r="26" spans="1:14" s="5" customFormat="1" x14ac:dyDescent="0.25">
      <c r="A26" s="22" t="s">
        <v>32</v>
      </c>
      <c r="B26" s="23"/>
      <c r="C26" s="23"/>
      <c r="D26" s="23"/>
      <c r="E26" s="23"/>
      <c r="F26" s="24"/>
      <c r="G26" s="15" t="s">
        <v>48</v>
      </c>
    </row>
    <row r="27" spans="1:14" s="5" customFormat="1" x14ac:dyDescent="0.25">
      <c r="A27" s="22" t="s">
        <v>42</v>
      </c>
      <c r="B27" s="23"/>
      <c r="C27" s="23"/>
      <c r="D27" s="23"/>
      <c r="E27" s="23"/>
      <c r="F27" s="24"/>
      <c r="G27" s="18" t="s">
        <v>51</v>
      </c>
    </row>
    <row r="28" spans="1:14" s="5" customFormat="1" ht="13.25" customHeight="1" x14ac:dyDescent="0.25">
      <c r="A28" s="22"/>
      <c r="B28" s="23"/>
      <c r="C28" s="23"/>
      <c r="D28" s="23"/>
      <c r="E28" s="23"/>
      <c r="F28" s="24"/>
      <c r="G28" s="10"/>
    </row>
    <row r="29" spans="1:14" s="5" customFormat="1" x14ac:dyDescent="0.25">
      <c r="A29" s="25"/>
      <c r="B29" s="26"/>
      <c r="C29" s="26"/>
      <c r="D29" s="26"/>
      <c r="E29" s="26"/>
      <c r="F29" s="27"/>
      <c r="G29" s="10"/>
    </row>
    <row r="30" spans="1:14" s="5" customFormat="1" x14ac:dyDescent="0.25">
      <c r="A30" s="25"/>
      <c r="B30" s="26"/>
      <c r="C30" s="26"/>
      <c r="D30" s="26"/>
      <c r="E30" s="26"/>
      <c r="F30" s="27"/>
      <c r="G30" s="10"/>
    </row>
    <row r="31" spans="1:14" s="5" customFormat="1" x14ac:dyDescent="0.25">
      <c r="A31" s="25"/>
      <c r="B31" s="26"/>
      <c r="C31" s="26"/>
      <c r="D31" s="26"/>
      <c r="E31" s="26"/>
      <c r="F31" s="27"/>
      <c r="G31" s="10"/>
      <c r="J31" s="21"/>
      <c r="K31" s="21"/>
      <c r="L31" s="21"/>
      <c r="M31" s="21"/>
      <c r="N31" s="21"/>
    </row>
    <row r="32" spans="1:14" s="5" customFormat="1" x14ac:dyDescent="0.25">
      <c r="A32" s="7"/>
      <c r="B32" s="7"/>
      <c r="C32" s="7"/>
      <c r="D32" s="7"/>
      <c r="E32" s="7"/>
      <c r="F32" s="7"/>
      <c r="G32" s="1"/>
      <c r="J32" s="21"/>
      <c r="K32" s="21"/>
      <c r="L32" s="21"/>
      <c r="M32" s="21"/>
      <c r="N32" s="21"/>
    </row>
    <row r="33" spans="1:14" s="5" customFormat="1" x14ac:dyDescent="0.25">
      <c r="A33" s="33" t="s">
        <v>10</v>
      </c>
      <c r="B33" s="33"/>
      <c r="C33" s="33"/>
      <c r="D33" s="33"/>
      <c r="E33" s="33"/>
      <c r="F33" s="33"/>
      <c r="G33" s="33"/>
      <c r="J33" s="21"/>
      <c r="K33" s="21"/>
      <c r="L33" s="21"/>
      <c r="M33" s="21"/>
      <c r="N33" s="21"/>
    </row>
    <row r="34" spans="1:14" s="5" customFormat="1" ht="46.5" customHeight="1" x14ac:dyDescent="0.25">
      <c r="A34" s="36"/>
      <c r="B34" s="36"/>
      <c r="C34" s="36"/>
      <c r="D34" s="36"/>
      <c r="E34" s="36"/>
      <c r="F34" s="36"/>
      <c r="G34" s="36"/>
    </row>
    <row r="35" spans="1:14" s="5" customFormat="1" ht="16.5" customHeight="1" x14ac:dyDescent="0.25">
      <c r="A35" s="1"/>
      <c r="B35" s="1"/>
      <c r="C35" s="1"/>
      <c r="D35" s="1"/>
      <c r="E35" s="1"/>
      <c r="F35" s="1"/>
      <c r="G35" s="1"/>
    </row>
    <row r="37" spans="1:14" ht="42.75" customHeight="1" x14ac:dyDescent="0.35">
      <c r="A37" s="14" t="str">
        <f>B8</f>
        <v>MII. ELVIRA GOMEZ BARRIENTOS</v>
      </c>
      <c r="C37" s="32" t="s">
        <v>49</v>
      </c>
      <c r="D37" s="32"/>
      <c r="E37"/>
      <c r="F37" s="32" t="s">
        <v>26</v>
      </c>
      <c r="G37" s="32"/>
    </row>
    <row r="38" spans="1:14" ht="28.5" customHeight="1" x14ac:dyDescent="0.25">
      <c r="A38" s="8" t="s">
        <v>15</v>
      </c>
      <c r="C38" s="39" t="s">
        <v>27</v>
      </c>
      <c r="D38" s="39"/>
      <c r="F38" s="40" t="s">
        <v>14</v>
      </c>
      <c r="G38" s="40"/>
    </row>
    <row r="40" spans="1:14" x14ac:dyDescent="0.25">
      <c r="A40" s="35" t="s">
        <v>18</v>
      </c>
      <c r="B40" s="35"/>
      <c r="C40" s="35"/>
      <c r="D40" s="35"/>
      <c r="E40" s="35"/>
      <c r="F40" s="35"/>
      <c r="G40" s="35"/>
    </row>
  </sheetData>
  <mergeCells count="36">
    <mergeCell ref="A40:G40"/>
    <mergeCell ref="A33:G33"/>
    <mergeCell ref="A34:G34"/>
    <mergeCell ref="A19:G19"/>
    <mergeCell ref="D6:F6"/>
    <mergeCell ref="A17:G17"/>
    <mergeCell ref="A16:G16"/>
    <mergeCell ref="F9:G9"/>
    <mergeCell ref="C37:D37"/>
    <mergeCell ref="C38:D38"/>
    <mergeCell ref="F37:G37"/>
    <mergeCell ref="F38:G38"/>
    <mergeCell ref="A20:F20"/>
    <mergeCell ref="A29:F29"/>
    <mergeCell ref="A31:F31"/>
    <mergeCell ref="B1:E1"/>
    <mergeCell ref="F1:G1"/>
    <mergeCell ref="A25:F25"/>
    <mergeCell ref="A26:F26"/>
    <mergeCell ref="A28:F28"/>
    <mergeCell ref="A3:G3"/>
    <mergeCell ref="A5:G5"/>
    <mergeCell ref="A6:C6"/>
    <mergeCell ref="B8:G8"/>
    <mergeCell ref="B11:G11"/>
    <mergeCell ref="A13:G13"/>
    <mergeCell ref="A14:G14"/>
    <mergeCell ref="A24:F24"/>
    <mergeCell ref="A21:F21"/>
    <mergeCell ref="J31:N31"/>
    <mergeCell ref="J32:N32"/>
    <mergeCell ref="J33:N33"/>
    <mergeCell ref="A22:F22"/>
    <mergeCell ref="A23:F23"/>
    <mergeCell ref="A30:F30"/>
    <mergeCell ref="A27:F27"/>
  </mergeCells>
  <phoneticPr fontId="7" type="noConversion"/>
  <pageMargins left="0.70866141732283472" right="0.70866141732283472" top="0.74803149606299213" bottom="1.05125" header="0.31496062992125984" footer="0.31496062992125984"/>
  <pageSetup scale="94" fitToHeight="0" orientation="portrait" r:id="rId1"/>
  <headerFooter>
    <oddFooter>&amp;RAgosto 2022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H39"/>
  <sheetViews>
    <sheetView topLeftCell="A22" zoomScaleNormal="100" zoomScaleSheetLayoutView="100" workbookViewId="0">
      <selection activeCell="C27" sqref="C27:E27"/>
    </sheetView>
  </sheetViews>
  <sheetFormatPr baseColWidth="10" defaultColWidth="11.453125" defaultRowHeight="12.5" x14ac:dyDescent="0.25"/>
  <cols>
    <col min="1" max="1" width="28.90625" style="1" customWidth="1"/>
    <col min="2" max="2" width="11.6328125" style="1" customWidth="1"/>
    <col min="3" max="3" width="7.6328125" style="1" customWidth="1"/>
    <col min="4" max="4" width="8.36328125" style="1" customWidth="1"/>
    <col min="5" max="5" width="6.54296875" style="1" customWidth="1"/>
    <col min="6" max="6" width="11.6328125" style="1" customWidth="1"/>
    <col min="7" max="7" width="20.1796875" style="1" bestFit="1" customWidth="1"/>
    <col min="8" max="16384" width="11.453125" style="1"/>
  </cols>
  <sheetData>
    <row r="1" spans="1:8" ht="56.25" customHeight="1" x14ac:dyDescent="0.25">
      <c r="B1" s="51" t="s">
        <v>21</v>
      </c>
      <c r="C1" s="51"/>
      <c r="D1" s="51"/>
      <c r="E1" s="51"/>
      <c r="F1" s="51"/>
      <c r="G1" s="51"/>
      <c r="H1" s="51"/>
    </row>
    <row r="3" spans="1:8" ht="13" x14ac:dyDescent="0.3">
      <c r="A3" s="29" t="s">
        <v>22</v>
      </c>
      <c r="B3" s="29"/>
      <c r="C3" s="29"/>
      <c r="D3" s="29"/>
      <c r="E3" s="29"/>
      <c r="F3" s="29"/>
      <c r="G3" s="29"/>
      <c r="H3" s="29"/>
    </row>
    <row r="4" spans="1:8" ht="13" x14ac:dyDescent="0.3">
      <c r="A4" s="2"/>
      <c r="B4" s="2"/>
      <c r="C4" s="2"/>
      <c r="D4" s="2"/>
      <c r="E4" s="2"/>
      <c r="F4" s="2"/>
    </row>
    <row r="5" spans="1:8" ht="13" x14ac:dyDescent="0.3">
      <c r="A5" s="29" t="s">
        <v>0</v>
      </c>
      <c r="B5" s="29"/>
      <c r="C5" s="29"/>
      <c r="D5" s="29"/>
      <c r="E5" s="29"/>
      <c r="F5" s="29"/>
      <c r="G5" s="29"/>
      <c r="H5" s="29"/>
    </row>
    <row r="6" spans="1:8" ht="13" x14ac:dyDescent="0.3">
      <c r="A6" s="30" t="s">
        <v>1</v>
      </c>
      <c r="B6" s="30"/>
      <c r="C6" s="30"/>
      <c r="D6" s="52" t="s">
        <v>23</v>
      </c>
      <c r="E6" s="52"/>
      <c r="F6" s="52"/>
      <c r="H6" s="3"/>
    </row>
    <row r="7" spans="1:8" ht="13" x14ac:dyDescent="0.3">
      <c r="A7" s="2"/>
      <c r="B7" s="2"/>
      <c r="C7" s="2"/>
    </row>
    <row r="8" spans="1:8" ht="13" x14ac:dyDescent="0.3">
      <c r="A8" s="4" t="s">
        <v>3</v>
      </c>
      <c r="B8" s="31" t="str">
        <f>Registro!B8</f>
        <v>MII. ELVIRA GOMEZ BARRIENTOS</v>
      </c>
      <c r="C8" s="31"/>
      <c r="D8" s="31"/>
      <c r="E8" s="31"/>
      <c r="F8" s="31"/>
      <c r="G8" s="31"/>
      <c r="H8" s="31"/>
    </row>
    <row r="9" spans="1:8" ht="13" x14ac:dyDescent="0.3">
      <c r="A9" s="4" t="s">
        <v>2</v>
      </c>
      <c r="B9" s="31">
        <v>1</v>
      </c>
      <c r="C9" s="31"/>
      <c r="D9" s="7"/>
      <c r="F9" s="4" t="s">
        <v>11</v>
      </c>
      <c r="G9" s="38" t="str">
        <f>Registro!F9</f>
        <v>FEBRERO-JULIO 2023</v>
      </c>
      <c r="H9" s="38"/>
    </row>
    <row r="11" spans="1:8" ht="31.5" customHeight="1" x14ac:dyDescent="0.3">
      <c r="A11" s="4" t="s">
        <v>4</v>
      </c>
      <c r="B11" s="32" t="str">
        <f>Registro!B11</f>
        <v>GESTION ACADEMICA-VINCULACION (COORDINACION DE TUTORIAS)</v>
      </c>
      <c r="C11" s="32"/>
      <c r="D11" s="32"/>
      <c r="E11" s="32"/>
      <c r="F11" s="32"/>
      <c r="G11" s="32"/>
      <c r="H11" s="32"/>
    </row>
    <row r="12" spans="1:8" s="5" customFormat="1" x14ac:dyDescent="0.25">
      <c r="B12" s="1"/>
      <c r="C12" s="1"/>
      <c r="D12" s="1"/>
      <c r="E12" s="1"/>
      <c r="F12" s="1"/>
      <c r="G12" s="1"/>
      <c r="H12" s="1"/>
    </row>
    <row r="13" spans="1:8" s="5" customFormat="1" x14ac:dyDescent="0.25">
      <c r="A13" s="33" t="s">
        <v>5</v>
      </c>
      <c r="B13" s="33"/>
      <c r="C13" s="33"/>
      <c r="D13" s="33"/>
      <c r="E13" s="33"/>
      <c r="F13" s="33"/>
      <c r="G13" s="33"/>
      <c r="H13" s="33"/>
    </row>
    <row r="14" spans="1:8" s="5" customFormat="1" ht="25.5" customHeight="1" x14ac:dyDescent="0.25">
      <c r="A14" s="34" t="str">
        <f>Registro!A14</f>
        <v>Coordinar los trabajos de tutorias grupales e individuales de los docentes de la caademia de ingenieria industrial para dar cumplimiento al PIT que marca el sistema de Institutos Tecnológicos Superiores de Educación Tecnológica</v>
      </c>
      <c r="B14" s="34"/>
      <c r="C14" s="34"/>
      <c r="D14" s="34"/>
      <c r="E14" s="34"/>
      <c r="F14" s="34"/>
      <c r="G14" s="34"/>
      <c r="H14" s="34"/>
    </row>
    <row r="15" spans="1:8" s="5" customFormat="1" x14ac:dyDescent="0.25">
      <c r="A15" s="6"/>
      <c r="B15" s="6"/>
      <c r="C15" s="6"/>
      <c r="D15" s="6"/>
      <c r="E15" s="6"/>
      <c r="F15" s="6"/>
      <c r="G15" s="6"/>
      <c r="H15" s="6"/>
    </row>
    <row r="16" spans="1:8" s="5" customFormat="1" x14ac:dyDescent="0.25">
      <c r="A16" s="33" t="s">
        <v>9</v>
      </c>
      <c r="B16" s="33"/>
      <c r="C16" s="33"/>
      <c r="D16" s="33"/>
      <c r="E16" s="33"/>
      <c r="F16" s="33"/>
      <c r="G16" s="33"/>
      <c r="H16" s="33"/>
    </row>
    <row r="17" spans="1:8" s="5" customFormat="1" ht="72" customHeight="1" x14ac:dyDescent="0.25">
      <c r="A17" s="34" t="str">
        <f>Registro!A17</f>
        <v xml:space="preserve">5 Reportes para  la ccordinacion del PIT
5 Reportes Individuales por docente a la coordinacion de ingenieria industrial
1 Reporte semestral </v>
      </c>
      <c r="B17" s="34"/>
      <c r="C17" s="34"/>
      <c r="D17" s="34"/>
      <c r="E17" s="34"/>
      <c r="F17" s="34"/>
      <c r="G17" s="34"/>
      <c r="H17" s="34"/>
    </row>
    <row r="18" spans="1:8" s="5" customFormat="1" x14ac:dyDescent="0.25">
      <c r="A18" s="6"/>
      <c r="B18" s="6"/>
      <c r="C18" s="6"/>
      <c r="D18" s="6"/>
      <c r="E18" s="6"/>
      <c r="F18" s="6"/>
      <c r="G18" s="6"/>
      <c r="H18" s="6"/>
    </row>
    <row r="19" spans="1:8" s="5" customFormat="1" x14ac:dyDescent="0.25">
      <c r="A19" s="33" t="s">
        <v>6</v>
      </c>
      <c r="B19" s="33"/>
      <c r="C19" s="33"/>
      <c r="D19" s="33"/>
      <c r="E19" s="33"/>
      <c r="F19" s="33"/>
      <c r="G19" s="33"/>
      <c r="H19" s="33"/>
    </row>
    <row r="20" spans="1:8" s="5" customFormat="1" ht="26.25" customHeight="1" x14ac:dyDescent="0.25">
      <c r="A20" s="49" t="s">
        <v>7</v>
      </c>
      <c r="B20" s="49"/>
      <c r="C20" s="50" t="s">
        <v>16</v>
      </c>
      <c r="D20" s="50"/>
      <c r="E20" s="50"/>
      <c r="F20" s="49" t="s">
        <v>12</v>
      </c>
      <c r="G20" s="49"/>
      <c r="H20" s="12" t="s">
        <v>8</v>
      </c>
    </row>
    <row r="21" spans="1:8" s="5" customFormat="1" ht="26.25" customHeight="1" x14ac:dyDescent="0.25">
      <c r="A21" s="48" t="str">
        <f>Registro!A21</f>
        <v>Coordinar la comunicación entre la coordinacion institucional y los docentes tutores</v>
      </c>
      <c r="B21" s="48"/>
      <c r="C21" s="46" t="str">
        <f>Registro!G21</f>
        <v>20/02/2023 - 23/06/23</v>
      </c>
      <c r="D21" s="46"/>
      <c r="E21" s="46"/>
      <c r="F21" s="44" t="s">
        <v>35</v>
      </c>
      <c r="G21" s="44"/>
      <c r="H21" s="9">
        <v>0.33</v>
      </c>
    </row>
    <row r="22" spans="1:8" s="5" customFormat="1" ht="35.25" customHeight="1" x14ac:dyDescent="0.25">
      <c r="A22" s="48" t="str">
        <f>Registro!A22</f>
        <v>Informar fechas de entregas de reportes a los docentes tutores del area de ingenieria</v>
      </c>
      <c r="B22" s="48"/>
      <c r="C22" s="46" t="s">
        <v>50</v>
      </c>
      <c r="D22" s="46"/>
      <c r="E22" s="46"/>
      <c r="F22" s="48" t="s">
        <v>36</v>
      </c>
      <c r="G22" s="48"/>
      <c r="H22" s="9">
        <v>1</v>
      </c>
    </row>
    <row r="23" spans="1:8" s="5" customFormat="1" ht="35.25" customHeight="1" x14ac:dyDescent="0.25">
      <c r="A23" s="48" t="str">
        <f>Registro!A23</f>
        <v>Recepcion de los reportes mensuales de tutorias de los docentes de ingenieria industrial</v>
      </c>
      <c r="B23" s="48"/>
      <c r="C23" s="46" t="str">
        <f>Registro!G23</f>
        <v>20/02/2023 - 23/06/23</v>
      </c>
      <c r="D23" s="46"/>
      <c r="E23" s="46"/>
      <c r="F23" s="48" t="s">
        <v>37</v>
      </c>
      <c r="G23" s="48"/>
      <c r="H23" s="9">
        <v>0.33</v>
      </c>
    </row>
    <row r="24" spans="1:8" s="5" customFormat="1" ht="35.25" customHeight="1" x14ac:dyDescent="0.25">
      <c r="A24" s="48" t="str">
        <f>Registro!A24</f>
        <v>Revisar reportes mensuales entregados por los docentes de ingenieria industrial</v>
      </c>
      <c r="B24" s="48"/>
      <c r="C24" s="46" t="str">
        <f>Registro!G24</f>
        <v>20/02/2023 - 23/06/23</v>
      </c>
      <c r="D24" s="46"/>
      <c r="E24" s="46"/>
      <c r="F24" s="48" t="s">
        <v>41</v>
      </c>
      <c r="G24" s="48"/>
      <c r="H24" s="9">
        <v>0.33</v>
      </c>
    </row>
    <row r="25" spans="1:8" s="5" customFormat="1" ht="35.25" customHeight="1" x14ac:dyDescent="0.25">
      <c r="A25" s="48" t="str">
        <f>Registro!A25</f>
        <v xml:space="preserve">Integrar reporte de la academia de ingenieria industrial para envio a la coordinacion institucional </v>
      </c>
      <c r="B25" s="48"/>
      <c r="C25" s="46" t="str">
        <f>Registro!G25</f>
        <v>20/02/2023 - 23/06/23</v>
      </c>
      <c r="D25" s="46"/>
      <c r="E25" s="46"/>
      <c r="F25" s="48" t="s">
        <v>33</v>
      </c>
      <c r="G25" s="48"/>
      <c r="H25" s="9">
        <v>0.33</v>
      </c>
    </row>
    <row r="26" spans="1:8" s="5" customFormat="1" ht="35.25" customHeight="1" x14ac:dyDescent="0.25">
      <c r="A26" s="48" t="str">
        <f>Registro!A26</f>
        <v>Envio de concentrado de reporte a la coordinacion del PIT</v>
      </c>
      <c r="B26" s="48"/>
      <c r="C26" s="46" t="str">
        <f>Registro!G26</f>
        <v>20/02/2023 - 23/06/23</v>
      </c>
      <c r="D26" s="46"/>
      <c r="E26" s="46"/>
      <c r="F26" s="48" t="s">
        <v>34</v>
      </c>
      <c r="G26" s="48"/>
      <c r="H26" s="9">
        <v>0.33</v>
      </c>
    </row>
    <row r="27" spans="1:8" s="5" customFormat="1" ht="35.25" customHeight="1" x14ac:dyDescent="0.25">
      <c r="A27" s="48" t="str">
        <f>Registro!A27</f>
        <v>Integracion de reporte semestral para la coordinacion de PIT</v>
      </c>
      <c r="B27" s="48"/>
      <c r="C27" s="62" t="s">
        <v>51</v>
      </c>
      <c r="D27" s="46"/>
      <c r="E27" s="46"/>
      <c r="F27" s="48" t="s">
        <v>43</v>
      </c>
      <c r="G27" s="48"/>
      <c r="H27" s="9">
        <v>0</v>
      </c>
    </row>
    <row r="28" spans="1:8" s="5" customFormat="1" ht="35.25" customHeight="1" x14ac:dyDescent="0.25">
      <c r="A28" s="48"/>
      <c r="B28" s="48"/>
      <c r="C28" s="46"/>
      <c r="D28" s="46"/>
      <c r="E28" s="46"/>
      <c r="F28" s="48"/>
      <c r="G28" s="48"/>
      <c r="H28" s="9"/>
    </row>
    <row r="29" spans="1:8" s="5" customFormat="1" ht="25.25" customHeight="1" x14ac:dyDescent="0.25">
      <c r="A29" s="48"/>
      <c r="B29" s="48"/>
      <c r="C29" s="46"/>
      <c r="D29" s="46"/>
      <c r="E29" s="46"/>
      <c r="F29" s="48"/>
      <c r="G29" s="48"/>
      <c r="H29" s="9"/>
    </row>
    <row r="30" spans="1:8" s="5" customFormat="1" x14ac:dyDescent="0.25">
      <c r="A30" s="34"/>
      <c r="B30" s="34"/>
      <c r="C30" s="46"/>
      <c r="D30" s="46"/>
      <c r="E30" s="46"/>
      <c r="F30" s="47"/>
      <c r="G30" s="47"/>
      <c r="H30" s="9"/>
    </row>
    <row r="31" spans="1:8" s="5" customFormat="1" x14ac:dyDescent="0.25">
      <c r="A31" s="34"/>
      <c r="B31" s="34"/>
      <c r="C31" s="46"/>
      <c r="D31" s="46"/>
      <c r="E31" s="46"/>
      <c r="F31" s="47"/>
      <c r="G31" s="47"/>
      <c r="H31" s="9"/>
    </row>
    <row r="32" spans="1:8" s="5" customFormat="1" x14ac:dyDescent="0.25">
      <c r="A32" s="7"/>
      <c r="B32" s="7"/>
      <c r="C32" s="7"/>
      <c r="D32" s="7"/>
      <c r="E32" s="7"/>
      <c r="F32" s="7"/>
      <c r="G32" s="7"/>
      <c r="H32" s="1"/>
    </row>
    <row r="33" spans="1:8" s="5" customFormat="1" x14ac:dyDescent="0.25">
      <c r="A33" s="33" t="s">
        <v>10</v>
      </c>
      <c r="B33" s="33"/>
      <c r="C33" s="33"/>
      <c r="D33" s="33"/>
      <c r="E33" s="33"/>
      <c r="F33" s="33"/>
      <c r="G33" s="33"/>
      <c r="H33" s="33"/>
    </row>
    <row r="34" spans="1:8" s="5" customFormat="1" ht="41.25" customHeight="1" x14ac:dyDescent="0.25">
      <c r="A34" s="36"/>
      <c r="B34" s="36"/>
      <c r="C34" s="36"/>
      <c r="D34" s="36"/>
      <c r="E34" s="36"/>
      <c r="F34" s="36"/>
      <c r="G34" s="36"/>
      <c r="H34" s="36"/>
    </row>
    <row r="35" spans="1:8" s="5" customFormat="1" ht="16.5" customHeight="1" x14ac:dyDescent="0.25">
      <c r="A35" s="1"/>
      <c r="B35" s="1"/>
      <c r="C35" s="1"/>
      <c r="D35" s="1"/>
      <c r="E35" s="1"/>
      <c r="F35" s="1"/>
      <c r="G35" s="1"/>
      <c r="H35" s="1"/>
    </row>
    <row r="36" spans="1:8" ht="42.75" customHeight="1" x14ac:dyDescent="0.25">
      <c r="A36" s="19" t="str">
        <f>Registro!A37</f>
        <v>MII. ELVIRA GOMEZ BARRIENTOS</v>
      </c>
      <c r="C36" s="32" t="str">
        <f>Registro!C37</f>
        <v xml:space="preserve">MII. MA. DE LA CRUZ PORRAS ARIAS </v>
      </c>
      <c r="D36" s="32"/>
      <c r="E36" s="32"/>
      <c r="G36" s="32" t="str">
        <f>Registro!F37</f>
        <v>MTRA. OFELIA ENRIQUEZ ORDAZ</v>
      </c>
      <c r="H36" s="32"/>
    </row>
    <row r="37" spans="1:8" ht="28.5" customHeight="1" x14ac:dyDescent="0.25">
      <c r="A37" s="8" t="str">
        <f>Registro!A38</f>
        <v>Profesor</v>
      </c>
      <c r="C37" s="45" t="str">
        <f>Registro!C38</f>
        <v>Jefe de División de Ingeniería Industrial</v>
      </c>
      <c r="D37" s="45"/>
      <c r="E37" s="45"/>
      <c r="G37" s="13" t="str">
        <f>Registro!F38</f>
        <v>Subdirector Académico</v>
      </c>
      <c r="H37" s="13"/>
    </row>
    <row r="39" spans="1:8" ht="24.75" customHeight="1" x14ac:dyDescent="0.25">
      <c r="A39" s="35" t="s">
        <v>19</v>
      </c>
      <c r="B39" s="35"/>
      <c r="C39" s="35"/>
      <c r="D39" s="35"/>
      <c r="E39" s="35"/>
      <c r="F39" s="35"/>
      <c r="G39" s="35"/>
      <c r="H39" s="35"/>
    </row>
  </sheetData>
  <mergeCells count="56">
    <mergeCell ref="B8:H8"/>
    <mergeCell ref="B1:H1"/>
    <mergeCell ref="A3:H3"/>
    <mergeCell ref="A5:H5"/>
    <mergeCell ref="A6:C6"/>
    <mergeCell ref="D6:F6"/>
    <mergeCell ref="A22:B22"/>
    <mergeCell ref="C22:E22"/>
    <mergeCell ref="F22:G22"/>
    <mergeCell ref="B9:C9"/>
    <mergeCell ref="G9:H9"/>
    <mergeCell ref="B11:H11"/>
    <mergeCell ref="A13:H13"/>
    <mergeCell ref="A14:H14"/>
    <mergeCell ref="A16:H16"/>
    <mergeCell ref="A17:H17"/>
    <mergeCell ref="A19:H19"/>
    <mergeCell ref="A20:B20"/>
    <mergeCell ref="C20:E20"/>
    <mergeCell ref="F20:G20"/>
    <mergeCell ref="A21:B21"/>
    <mergeCell ref="C21:E21"/>
    <mergeCell ref="A23:B23"/>
    <mergeCell ref="C23:E23"/>
    <mergeCell ref="F23:G23"/>
    <mergeCell ref="A24:B24"/>
    <mergeCell ref="C24:E24"/>
    <mergeCell ref="F24:G24"/>
    <mergeCell ref="A25:B25"/>
    <mergeCell ref="C25:E25"/>
    <mergeCell ref="F25:G25"/>
    <mergeCell ref="A26:B26"/>
    <mergeCell ref="C26:E26"/>
    <mergeCell ref="F26:G26"/>
    <mergeCell ref="A27:B27"/>
    <mergeCell ref="C27:E27"/>
    <mergeCell ref="F27:G27"/>
    <mergeCell ref="A28:B28"/>
    <mergeCell ref="C28:E28"/>
    <mergeCell ref="F28:G28"/>
    <mergeCell ref="F21:G21"/>
    <mergeCell ref="C37:E37"/>
    <mergeCell ref="A39:H39"/>
    <mergeCell ref="G36:H36"/>
    <mergeCell ref="A31:B31"/>
    <mergeCell ref="C31:E31"/>
    <mergeCell ref="F31:G31"/>
    <mergeCell ref="A33:H33"/>
    <mergeCell ref="A34:H34"/>
    <mergeCell ref="C36:E36"/>
    <mergeCell ref="A29:B29"/>
    <mergeCell ref="C29:E29"/>
    <mergeCell ref="F29:G29"/>
    <mergeCell ref="A30:B30"/>
    <mergeCell ref="C30:E30"/>
    <mergeCell ref="F30:G30"/>
  </mergeCells>
  <pageMargins left="0.70866141732283472" right="0.70866141732283472" top="0.74803149606299213" bottom="1.05125" header="0.31496062992125984" footer="0.31496062992125984"/>
  <pageSetup fitToHeight="0" orientation="portrait" r:id="rId1"/>
  <headerFooter>
    <oddFooter>&amp;RAgosto 2022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38"/>
  <sheetViews>
    <sheetView topLeftCell="A27" zoomScaleNormal="100" zoomScaleSheetLayoutView="100" workbookViewId="0">
      <selection activeCell="A35" sqref="A35"/>
    </sheetView>
  </sheetViews>
  <sheetFormatPr baseColWidth="10" defaultColWidth="11.453125" defaultRowHeight="12.5" x14ac:dyDescent="0.25"/>
  <cols>
    <col min="1" max="1" width="28.90625" style="1" customWidth="1"/>
    <col min="2" max="2" width="9.6328125" style="1" customWidth="1"/>
    <col min="3" max="5" width="6.54296875" style="1" customWidth="1"/>
    <col min="6" max="6" width="9.6328125" style="1" customWidth="1"/>
    <col min="7" max="7" width="22.6328125" style="1" customWidth="1"/>
    <col min="8" max="16384" width="11.453125" style="1"/>
  </cols>
  <sheetData>
    <row r="1" spans="1:8" ht="56.25" customHeight="1" x14ac:dyDescent="0.25">
      <c r="B1" s="51" t="s">
        <v>21</v>
      </c>
      <c r="C1" s="51"/>
      <c r="D1" s="51"/>
      <c r="E1" s="51"/>
      <c r="F1" s="51"/>
      <c r="G1" s="51"/>
      <c r="H1" s="51"/>
    </row>
    <row r="3" spans="1:8" ht="13" x14ac:dyDescent="0.3">
      <c r="A3" s="29" t="s">
        <v>22</v>
      </c>
      <c r="B3" s="29"/>
      <c r="C3" s="29"/>
      <c r="D3" s="29"/>
      <c r="E3" s="29"/>
      <c r="F3" s="29"/>
      <c r="G3" s="29"/>
      <c r="H3" s="29"/>
    </row>
    <row r="4" spans="1:8" ht="13" x14ac:dyDescent="0.3">
      <c r="A4" s="2"/>
      <c r="B4" s="2"/>
      <c r="C4" s="2"/>
      <c r="D4" s="2"/>
      <c r="E4" s="2"/>
      <c r="F4" s="2"/>
    </row>
    <row r="5" spans="1:8" ht="13" x14ac:dyDescent="0.3">
      <c r="A5" s="29" t="s">
        <v>0</v>
      </c>
      <c r="B5" s="29"/>
      <c r="C5" s="29"/>
      <c r="D5" s="29"/>
      <c r="E5" s="29"/>
      <c r="F5" s="29"/>
      <c r="G5" s="29"/>
      <c r="H5" s="29"/>
    </row>
    <row r="6" spans="1:8" ht="13" x14ac:dyDescent="0.3">
      <c r="A6" s="30" t="s">
        <v>1</v>
      </c>
      <c r="B6" s="30"/>
      <c r="C6" s="30"/>
      <c r="D6" s="52" t="str">
        <f>Registro!D6</f>
        <v>INDUSTRIAL</v>
      </c>
      <c r="E6" s="52"/>
      <c r="F6" s="52"/>
      <c r="H6" s="3"/>
    </row>
    <row r="7" spans="1:8" ht="13" x14ac:dyDescent="0.3">
      <c r="A7" s="2"/>
      <c r="B7" s="2"/>
      <c r="C7" s="2"/>
    </row>
    <row r="8" spans="1:8" ht="13" x14ac:dyDescent="0.3">
      <c r="A8" s="4" t="s">
        <v>3</v>
      </c>
      <c r="B8" s="31" t="str">
        <f>Registro!B8</f>
        <v>MII. ELVIRA GOMEZ BARRIENTOS</v>
      </c>
      <c r="C8" s="31"/>
      <c r="D8" s="31"/>
      <c r="E8" s="31"/>
      <c r="F8" s="31"/>
      <c r="G8" s="31"/>
      <c r="H8" s="31"/>
    </row>
    <row r="9" spans="1:8" ht="13" x14ac:dyDescent="0.3">
      <c r="A9" s="4" t="s">
        <v>2</v>
      </c>
      <c r="B9" s="31">
        <v>2</v>
      </c>
      <c r="C9" s="31"/>
      <c r="D9" s="7"/>
      <c r="F9" s="4" t="s">
        <v>11</v>
      </c>
      <c r="G9" s="38" t="str">
        <f>Registro!F9</f>
        <v>FEBRERO-JULIO 2023</v>
      </c>
      <c r="H9" s="38"/>
    </row>
    <row r="11" spans="1:8" ht="13" x14ac:dyDescent="0.3">
      <c r="A11" s="4" t="s">
        <v>4</v>
      </c>
      <c r="B11" s="31" t="str">
        <f>Registro!B11</f>
        <v>GESTION ACADEMICA-VINCULACION (COORDINACION DE TUTORIAS)</v>
      </c>
      <c r="C11" s="31"/>
      <c r="D11" s="31"/>
      <c r="E11" s="31"/>
      <c r="F11" s="31"/>
      <c r="G11" s="31"/>
      <c r="H11" s="31"/>
    </row>
    <row r="12" spans="1:8" s="5" customFormat="1" x14ac:dyDescent="0.25">
      <c r="B12" s="1"/>
      <c r="C12" s="1"/>
      <c r="D12" s="1"/>
      <c r="E12" s="1"/>
      <c r="F12" s="1"/>
      <c r="G12" s="1"/>
      <c r="H12" s="1"/>
    </row>
    <row r="13" spans="1:8" s="5" customFormat="1" x14ac:dyDescent="0.25">
      <c r="A13" s="33" t="s">
        <v>5</v>
      </c>
      <c r="B13" s="33"/>
      <c r="C13" s="33"/>
      <c r="D13" s="33"/>
      <c r="E13" s="33"/>
      <c r="F13" s="33"/>
      <c r="G13" s="33"/>
      <c r="H13" s="33"/>
    </row>
    <row r="14" spans="1:8" s="5" customFormat="1" ht="45.75" customHeight="1" x14ac:dyDescent="0.25">
      <c r="A14" s="34" t="str">
        <f>Registro!A14</f>
        <v>Coordinar los trabajos de tutorias grupales e individuales de los docentes de la caademia de ingenieria industrial para dar cumplimiento al PIT que marca el sistema de Institutos Tecnológicos Superiores de Educación Tecnológica</v>
      </c>
      <c r="B14" s="34"/>
      <c r="C14" s="34"/>
      <c r="D14" s="34"/>
      <c r="E14" s="34"/>
      <c r="F14" s="34"/>
      <c r="G14" s="34"/>
      <c r="H14" s="34"/>
    </row>
    <row r="15" spans="1:8" s="5" customFormat="1" x14ac:dyDescent="0.25">
      <c r="A15" s="6"/>
      <c r="B15" s="6"/>
      <c r="C15" s="6"/>
      <c r="D15" s="6"/>
      <c r="E15" s="6"/>
      <c r="F15" s="6"/>
      <c r="G15" s="6"/>
      <c r="H15" s="6"/>
    </row>
    <row r="16" spans="1:8" s="5" customFormat="1" x14ac:dyDescent="0.25">
      <c r="A16" s="33" t="s">
        <v>9</v>
      </c>
      <c r="B16" s="33"/>
      <c r="C16" s="33"/>
      <c r="D16" s="33"/>
      <c r="E16" s="33"/>
      <c r="F16" s="33"/>
      <c r="G16" s="33"/>
      <c r="H16" s="33"/>
    </row>
    <row r="17" spans="1:8" s="5" customFormat="1" ht="43.5" customHeight="1" x14ac:dyDescent="0.25">
      <c r="A17" s="34" t="str">
        <f>Registro!A17</f>
        <v xml:space="preserve">5 Reportes para  la ccordinacion del PIT
5 Reportes Individuales por docente a la coordinacion de ingenieria industrial
1 Reporte semestral </v>
      </c>
      <c r="B17" s="34"/>
      <c r="C17" s="34"/>
      <c r="D17" s="34"/>
      <c r="E17" s="34"/>
      <c r="F17" s="34"/>
      <c r="G17" s="34"/>
      <c r="H17" s="34"/>
    </row>
    <row r="18" spans="1:8" s="5" customFormat="1" x14ac:dyDescent="0.25">
      <c r="A18" s="6"/>
      <c r="B18" s="6"/>
      <c r="C18" s="6"/>
      <c r="D18" s="6"/>
      <c r="E18" s="6"/>
      <c r="F18" s="6"/>
      <c r="G18" s="6"/>
      <c r="H18" s="6"/>
    </row>
    <row r="19" spans="1:8" s="5" customFormat="1" x14ac:dyDescent="0.25">
      <c r="A19" s="33" t="s">
        <v>6</v>
      </c>
      <c r="B19" s="33"/>
      <c r="C19" s="33"/>
      <c r="D19" s="33"/>
      <c r="E19" s="33"/>
      <c r="F19" s="33"/>
      <c r="G19" s="33"/>
      <c r="H19" s="33"/>
    </row>
    <row r="20" spans="1:8" s="5" customFormat="1" ht="26.25" customHeight="1" x14ac:dyDescent="0.25">
      <c r="A20" s="49" t="s">
        <v>7</v>
      </c>
      <c r="B20" s="49"/>
      <c r="C20" s="50" t="s">
        <v>16</v>
      </c>
      <c r="D20" s="50"/>
      <c r="E20" s="50"/>
      <c r="F20" s="49" t="s">
        <v>12</v>
      </c>
      <c r="G20" s="49"/>
      <c r="H20" s="12" t="s">
        <v>8</v>
      </c>
    </row>
    <row r="21" spans="1:8" s="5" customFormat="1" ht="35.25" customHeight="1" x14ac:dyDescent="0.25">
      <c r="A21" s="53" t="s">
        <v>39</v>
      </c>
      <c r="B21" s="54"/>
      <c r="C21" s="46" t="str">
        <f>Registro!G21</f>
        <v>20/02/2023 - 23/06/23</v>
      </c>
      <c r="D21" s="46"/>
      <c r="E21" s="46"/>
      <c r="F21" s="44" t="s">
        <v>35</v>
      </c>
      <c r="G21" s="44"/>
      <c r="H21" s="9">
        <v>0.66</v>
      </c>
    </row>
    <row r="22" spans="1:8" s="5" customFormat="1" ht="35.25" customHeight="1" x14ac:dyDescent="0.25">
      <c r="A22" s="48" t="str">
        <f>Registro!A22</f>
        <v>Informar fechas de entregas de reportes a los docentes tutores del area de ingenieria</v>
      </c>
      <c r="B22" s="48"/>
      <c r="C22" s="46" t="s">
        <v>50</v>
      </c>
      <c r="D22" s="46"/>
      <c r="E22" s="46"/>
      <c r="F22" s="48" t="s">
        <v>36</v>
      </c>
      <c r="G22" s="48"/>
      <c r="H22" s="9">
        <v>1</v>
      </c>
    </row>
    <row r="23" spans="1:8" s="5" customFormat="1" ht="35.25" customHeight="1" x14ac:dyDescent="0.25">
      <c r="A23" s="22" t="str">
        <f>Registro!A23</f>
        <v>Recepcion de los reportes mensuales de tutorias de los docentes de ingenieria industrial</v>
      </c>
      <c r="B23" s="24"/>
      <c r="C23" s="46" t="str">
        <f>Registro!G23</f>
        <v>20/02/2023 - 23/06/23</v>
      </c>
      <c r="D23" s="46"/>
      <c r="E23" s="46"/>
      <c r="F23" s="48" t="s">
        <v>37</v>
      </c>
      <c r="G23" s="48"/>
      <c r="H23" s="9">
        <v>0.66</v>
      </c>
    </row>
    <row r="24" spans="1:8" s="5" customFormat="1" ht="35.25" customHeight="1" x14ac:dyDescent="0.25">
      <c r="A24" s="22" t="str">
        <f>Registro!A24</f>
        <v>Revisar reportes mensuales entregados por los docentes de ingenieria industrial</v>
      </c>
      <c r="B24" s="24"/>
      <c r="C24" s="46" t="str">
        <f>Registro!G24</f>
        <v>20/02/2023 - 23/06/23</v>
      </c>
      <c r="D24" s="46"/>
      <c r="E24" s="46"/>
      <c r="F24" s="48" t="s">
        <v>41</v>
      </c>
      <c r="G24" s="48"/>
      <c r="H24" s="9">
        <v>0.66</v>
      </c>
    </row>
    <row r="25" spans="1:8" s="5" customFormat="1" ht="35.25" customHeight="1" x14ac:dyDescent="0.25">
      <c r="A25" s="22" t="str">
        <f>Registro!A25</f>
        <v xml:space="preserve">Integrar reporte de la academia de ingenieria industrial para envio a la coordinacion institucional </v>
      </c>
      <c r="B25" s="24"/>
      <c r="C25" s="46" t="str">
        <f>Registro!G25</f>
        <v>20/02/2023 - 23/06/23</v>
      </c>
      <c r="D25" s="46"/>
      <c r="E25" s="46"/>
      <c r="F25" s="48" t="s">
        <v>33</v>
      </c>
      <c r="G25" s="48"/>
      <c r="H25" s="9">
        <v>0.66</v>
      </c>
    </row>
    <row r="26" spans="1:8" s="5" customFormat="1" ht="35.25" customHeight="1" x14ac:dyDescent="0.25">
      <c r="A26" s="22" t="str">
        <f>Registro!A26</f>
        <v>Envio de concentrado de reporte a la coordinacion del PIT</v>
      </c>
      <c r="B26" s="24"/>
      <c r="C26" s="46" t="str">
        <f>Registro!G26</f>
        <v>20/02/2023 - 23/06/23</v>
      </c>
      <c r="D26" s="46"/>
      <c r="E26" s="46"/>
      <c r="F26" s="48" t="s">
        <v>34</v>
      </c>
      <c r="G26" s="48"/>
      <c r="H26" s="9">
        <v>0.66</v>
      </c>
    </row>
    <row r="27" spans="1:8" s="5" customFormat="1" ht="35.25" customHeight="1" x14ac:dyDescent="0.25">
      <c r="A27" s="48" t="str">
        <f>Registro!A27</f>
        <v>Integracion de reporte semestral para la coordinacion de PIT</v>
      </c>
      <c r="B27" s="48"/>
      <c r="C27" s="46" t="s">
        <v>51</v>
      </c>
      <c r="D27" s="46"/>
      <c r="E27" s="46"/>
      <c r="F27" s="48" t="s">
        <v>43</v>
      </c>
      <c r="G27" s="48"/>
      <c r="H27" s="9">
        <v>0</v>
      </c>
    </row>
    <row r="28" spans="1:8" s="5" customFormat="1" ht="13.25" customHeight="1" x14ac:dyDescent="0.25">
      <c r="A28" s="48"/>
      <c r="B28" s="48"/>
      <c r="C28" s="46"/>
      <c r="D28" s="46"/>
      <c r="E28" s="46"/>
      <c r="F28" s="47"/>
      <c r="G28" s="47"/>
      <c r="H28" s="9"/>
    </row>
    <row r="29" spans="1:8" s="5" customFormat="1" ht="13.25" customHeight="1" x14ac:dyDescent="0.25">
      <c r="A29" s="34"/>
      <c r="B29" s="34"/>
      <c r="C29" s="46"/>
      <c r="D29" s="46"/>
      <c r="E29" s="46"/>
      <c r="F29" s="47"/>
      <c r="G29" s="47"/>
      <c r="H29" s="9"/>
    </row>
    <row r="30" spans="1:8" s="5" customFormat="1" x14ac:dyDescent="0.25">
      <c r="A30" s="47"/>
      <c r="B30" s="47"/>
      <c r="C30" s="46"/>
      <c r="D30" s="46"/>
      <c r="E30" s="46"/>
      <c r="F30" s="47"/>
      <c r="G30" s="47"/>
      <c r="H30" s="9"/>
    </row>
    <row r="31" spans="1:8" s="5" customFormat="1" x14ac:dyDescent="0.25">
      <c r="A31" s="7"/>
      <c r="B31" s="7"/>
      <c r="C31" s="7"/>
      <c r="D31" s="7"/>
      <c r="E31" s="7"/>
      <c r="F31" s="7"/>
      <c r="G31" s="7"/>
      <c r="H31" s="1"/>
    </row>
    <row r="32" spans="1:8" s="5" customFormat="1" x14ac:dyDescent="0.25">
      <c r="A32" s="33" t="s">
        <v>10</v>
      </c>
      <c r="B32" s="33"/>
      <c r="C32" s="33"/>
      <c r="D32" s="33"/>
      <c r="E32" s="33"/>
      <c r="F32" s="33"/>
      <c r="G32" s="33"/>
      <c r="H32" s="33"/>
    </row>
    <row r="33" spans="1:8" s="5" customFormat="1" ht="41.25" customHeight="1" x14ac:dyDescent="0.25">
      <c r="A33" s="36"/>
      <c r="B33" s="36"/>
      <c r="C33" s="36"/>
      <c r="D33" s="36"/>
      <c r="E33" s="36"/>
      <c r="F33" s="36"/>
      <c r="G33" s="36"/>
      <c r="H33" s="36"/>
    </row>
    <row r="34" spans="1:8" s="5" customFormat="1" ht="16.5" customHeight="1" x14ac:dyDescent="0.25">
      <c r="A34" s="1"/>
      <c r="B34" s="1"/>
      <c r="C34" s="1"/>
      <c r="D34" s="1"/>
      <c r="E34" s="1"/>
      <c r="F34" s="1"/>
      <c r="G34" s="1"/>
      <c r="H34" s="1"/>
    </row>
    <row r="35" spans="1:8" ht="42.75" customHeight="1" x14ac:dyDescent="0.25">
      <c r="A35" s="19" t="str">
        <f>Registro!A37</f>
        <v>MII. ELVIRA GOMEZ BARRIENTOS</v>
      </c>
      <c r="C35" s="32" t="str">
        <f>Registro!C37</f>
        <v xml:space="preserve">MII. MA. DE LA CRUZ PORRAS ARIAS </v>
      </c>
      <c r="D35" s="32"/>
      <c r="E35" s="32"/>
      <c r="G35" s="32" t="str">
        <f>Registro!F37</f>
        <v>MTRA. OFELIA ENRIQUEZ ORDAZ</v>
      </c>
      <c r="H35" s="32"/>
    </row>
    <row r="36" spans="1:8" ht="28.5" customHeight="1" x14ac:dyDescent="0.25">
      <c r="A36" s="8" t="str">
        <f>Registro!A38</f>
        <v>Profesor</v>
      </c>
      <c r="C36" s="45" t="str">
        <f>Registro!C38</f>
        <v>Jefe de División de Ingeniería Industrial</v>
      </c>
      <c r="D36" s="45"/>
      <c r="E36" s="45"/>
      <c r="G36" s="13" t="str">
        <f>Registro!F38</f>
        <v>Subdirector Académico</v>
      </c>
      <c r="H36" s="13"/>
    </row>
    <row r="38" spans="1:8" ht="24.75" customHeight="1" x14ac:dyDescent="0.25">
      <c r="A38" s="35" t="s">
        <v>19</v>
      </c>
      <c r="B38" s="35"/>
      <c r="C38" s="35"/>
      <c r="D38" s="35"/>
      <c r="E38" s="35"/>
      <c r="F38" s="35"/>
      <c r="G38" s="35"/>
      <c r="H38" s="35"/>
    </row>
  </sheetData>
  <mergeCells count="53">
    <mergeCell ref="B8:H8"/>
    <mergeCell ref="B1:H1"/>
    <mergeCell ref="A3:H3"/>
    <mergeCell ref="A5:H5"/>
    <mergeCell ref="A6:C6"/>
    <mergeCell ref="D6:F6"/>
    <mergeCell ref="C21:E21"/>
    <mergeCell ref="F21:G21"/>
    <mergeCell ref="B9:C9"/>
    <mergeCell ref="G9:H9"/>
    <mergeCell ref="B11:H11"/>
    <mergeCell ref="A13:H13"/>
    <mergeCell ref="A14:H14"/>
    <mergeCell ref="A16:H16"/>
    <mergeCell ref="A17:H17"/>
    <mergeCell ref="A19:H19"/>
    <mergeCell ref="A20:B20"/>
    <mergeCell ref="C20:E20"/>
    <mergeCell ref="F20:G20"/>
    <mergeCell ref="A21:B21"/>
    <mergeCell ref="C24:E24"/>
    <mergeCell ref="F25:G25"/>
    <mergeCell ref="A25:B25"/>
    <mergeCell ref="C25:E25"/>
    <mergeCell ref="C22:E22"/>
    <mergeCell ref="F23:G23"/>
    <mergeCell ref="A23:B23"/>
    <mergeCell ref="C23:E23"/>
    <mergeCell ref="A22:B22"/>
    <mergeCell ref="A38:H38"/>
    <mergeCell ref="A30:B30"/>
    <mergeCell ref="C30:E30"/>
    <mergeCell ref="F30:G30"/>
    <mergeCell ref="A32:H32"/>
    <mergeCell ref="A33:H33"/>
    <mergeCell ref="C35:E35"/>
    <mergeCell ref="G35:H35"/>
    <mergeCell ref="A26:B26"/>
    <mergeCell ref="F24:G24"/>
    <mergeCell ref="F22:G22"/>
    <mergeCell ref="C36:E36"/>
    <mergeCell ref="A28:B28"/>
    <mergeCell ref="C28:E28"/>
    <mergeCell ref="F28:G28"/>
    <mergeCell ref="A29:B29"/>
    <mergeCell ref="C29:E29"/>
    <mergeCell ref="F29:G29"/>
    <mergeCell ref="A27:B27"/>
    <mergeCell ref="C26:E26"/>
    <mergeCell ref="F26:G26"/>
    <mergeCell ref="C27:E27"/>
    <mergeCell ref="F27:G27"/>
    <mergeCell ref="A24:B24"/>
  </mergeCells>
  <pageMargins left="0.70866141732283472" right="0.70866141732283472" top="0.74803149606299213" bottom="1.05125" header="0.31496062992125984" footer="0.31496062992125984"/>
  <pageSetup fitToHeight="0" orientation="portrait" r:id="rId1"/>
  <headerFooter>
    <oddFooter>&amp;RAgosto 2022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H38"/>
  <sheetViews>
    <sheetView tabSelected="1" topLeftCell="A28" zoomScaleNormal="100" zoomScaleSheetLayoutView="100" workbookViewId="0">
      <selection activeCell="J37" sqref="J37"/>
    </sheetView>
  </sheetViews>
  <sheetFormatPr baseColWidth="10" defaultColWidth="11.453125" defaultRowHeight="12.5" x14ac:dyDescent="0.25"/>
  <cols>
    <col min="1" max="1" width="28.90625" style="1" customWidth="1"/>
    <col min="2" max="2" width="9.6328125" style="1" customWidth="1"/>
    <col min="3" max="5" width="6.54296875" style="1" customWidth="1"/>
    <col min="6" max="6" width="9.6328125" style="1" customWidth="1"/>
    <col min="7" max="7" width="18.54296875" style="1" customWidth="1"/>
    <col min="8" max="8" width="10.36328125" style="1" customWidth="1"/>
    <col min="9" max="16384" width="11.453125" style="1"/>
  </cols>
  <sheetData>
    <row r="1" spans="1:8" ht="56.25" customHeight="1" x14ac:dyDescent="0.25">
      <c r="B1" s="51" t="s">
        <v>21</v>
      </c>
      <c r="C1" s="51"/>
      <c r="D1" s="51"/>
      <c r="E1" s="51"/>
      <c r="F1" s="51"/>
      <c r="G1" s="51"/>
      <c r="H1" s="51"/>
    </row>
    <row r="3" spans="1:8" ht="13" x14ac:dyDescent="0.3">
      <c r="A3" s="29" t="s">
        <v>22</v>
      </c>
      <c r="B3" s="29"/>
      <c r="C3" s="29"/>
      <c r="D3" s="29"/>
      <c r="E3" s="29"/>
      <c r="F3" s="29"/>
      <c r="G3" s="29"/>
      <c r="H3" s="29"/>
    </row>
    <row r="4" spans="1:8" ht="13" x14ac:dyDescent="0.3">
      <c r="A4" s="2"/>
      <c r="B4" s="2"/>
      <c r="C4" s="2"/>
      <c r="D4" s="2"/>
      <c r="E4" s="2"/>
      <c r="F4" s="2"/>
    </row>
    <row r="5" spans="1:8" ht="13" x14ac:dyDescent="0.3">
      <c r="A5" s="29" t="s">
        <v>0</v>
      </c>
      <c r="B5" s="29"/>
      <c r="C5" s="29"/>
      <c r="D5" s="29"/>
      <c r="E5" s="29"/>
      <c r="F5" s="29"/>
      <c r="G5" s="29"/>
      <c r="H5" s="29"/>
    </row>
    <row r="6" spans="1:8" ht="13" x14ac:dyDescent="0.3">
      <c r="A6" s="30" t="s">
        <v>1</v>
      </c>
      <c r="B6" s="30"/>
      <c r="C6" s="30"/>
      <c r="D6" s="52" t="str">
        <f>Registro!D6</f>
        <v>INDUSTRIAL</v>
      </c>
      <c r="E6" s="52"/>
      <c r="F6" s="52"/>
      <c r="H6" s="3"/>
    </row>
    <row r="7" spans="1:8" ht="13" x14ac:dyDescent="0.3">
      <c r="A7" s="2"/>
      <c r="B7" s="2"/>
      <c r="C7" s="2"/>
    </row>
    <row r="8" spans="1:8" ht="13" x14ac:dyDescent="0.3">
      <c r="A8" s="4" t="s">
        <v>3</v>
      </c>
      <c r="B8" s="31" t="str">
        <f>Registro!B8</f>
        <v>MII. ELVIRA GOMEZ BARRIENTOS</v>
      </c>
      <c r="C8" s="31"/>
      <c r="D8" s="31"/>
      <c r="E8" s="31"/>
      <c r="F8" s="31"/>
      <c r="G8" s="31"/>
      <c r="H8" s="31"/>
    </row>
    <row r="9" spans="1:8" ht="13" x14ac:dyDescent="0.3">
      <c r="A9" s="4" t="s">
        <v>2</v>
      </c>
      <c r="B9" s="31">
        <v>3</v>
      </c>
      <c r="C9" s="31"/>
      <c r="D9" s="7"/>
      <c r="F9" s="4" t="s">
        <v>11</v>
      </c>
      <c r="G9" s="38" t="str">
        <f>Registro!F9</f>
        <v>FEBRERO-JULIO 2023</v>
      </c>
      <c r="H9" s="38"/>
    </row>
    <row r="11" spans="1:8" ht="13" x14ac:dyDescent="0.3">
      <c r="A11" s="4" t="s">
        <v>4</v>
      </c>
      <c r="B11" s="31" t="str">
        <f>Registro!B11</f>
        <v>GESTION ACADEMICA-VINCULACION (COORDINACION DE TUTORIAS)</v>
      </c>
      <c r="C11" s="31"/>
      <c r="D11" s="31"/>
      <c r="E11" s="31"/>
      <c r="F11" s="31"/>
      <c r="G11" s="31"/>
      <c r="H11" s="31"/>
    </row>
    <row r="12" spans="1:8" s="5" customFormat="1" x14ac:dyDescent="0.25">
      <c r="B12" s="1"/>
      <c r="C12" s="1"/>
      <c r="D12" s="1"/>
      <c r="E12" s="1"/>
      <c r="F12" s="1"/>
      <c r="G12" s="1"/>
      <c r="H12" s="1"/>
    </row>
    <row r="13" spans="1:8" s="5" customFormat="1" x14ac:dyDescent="0.25">
      <c r="A13" s="33" t="s">
        <v>5</v>
      </c>
      <c r="B13" s="33"/>
      <c r="C13" s="33"/>
      <c r="D13" s="33"/>
      <c r="E13" s="33"/>
      <c r="F13" s="33"/>
      <c r="G13" s="33"/>
      <c r="H13" s="33"/>
    </row>
    <row r="14" spans="1:8" s="5" customFormat="1" ht="25.5" customHeight="1" x14ac:dyDescent="0.25">
      <c r="A14" s="34" t="str">
        <f>Registro!A14</f>
        <v>Coordinar los trabajos de tutorias grupales e individuales de los docentes de la caademia de ingenieria industrial para dar cumplimiento al PIT que marca el sistema de Institutos Tecnológicos Superiores de Educación Tecnológica</v>
      </c>
      <c r="B14" s="34"/>
      <c r="C14" s="34"/>
      <c r="D14" s="34"/>
      <c r="E14" s="34"/>
      <c r="F14" s="34"/>
      <c r="G14" s="34"/>
      <c r="H14" s="34"/>
    </row>
    <row r="15" spans="1:8" s="5" customFormat="1" x14ac:dyDescent="0.25">
      <c r="A15" s="6"/>
      <c r="B15" s="6"/>
      <c r="C15" s="6"/>
      <c r="D15" s="6"/>
      <c r="E15" s="6"/>
      <c r="F15" s="6"/>
      <c r="G15" s="6"/>
      <c r="H15" s="6"/>
    </row>
    <row r="16" spans="1:8" s="5" customFormat="1" x14ac:dyDescent="0.25">
      <c r="A16" s="33" t="s">
        <v>9</v>
      </c>
      <c r="B16" s="33"/>
      <c r="C16" s="33"/>
      <c r="D16" s="33"/>
      <c r="E16" s="33"/>
      <c r="F16" s="33"/>
      <c r="G16" s="33"/>
      <c r="H16" s="33"/>
    </row>
    <row r="17" spans="1:8" s="5" customFormat="1" ht="39" customHeight="1" x14ac:dyDescent="0.25">
      <c r="A17" s="34" t="str">
        <f>Registro!A17</f>
        <v xml:space="preserve">5 Reportes para  la ccordinacion del PIT
5 Reportes Individuales por docente a la coordinacion de ingenieria industrial
1 Reporte semestral </v>
      </c>
      <c r="B17" s="34"/>
      <c r="C17" s="34"/>
      <c r="D17" s="34"/>
      <c r="E17" s="34"/>
      <c r="F17" s="34"/>
      <c r="G17" s="34"/>
      <c r="H17" s="34"/>
    </row>
    <row r="18" spans="1:8" s="5" customFormat="1" x14ac:dyDescent="0.25">
      <c r="A18" s="6"/>
      <c r="B18" s="6"/>
      <c r="C18" s="6"/>
      <c r="D18" s="6"/>
      <c r="E18" s="6"/>
      <c r="F18" s="6"/>
      <c r="G18" s="6"/>
      <c r="H18" s="6"/>
    </row>
    <row r="19" spans="1:8" s="5" customFormat="1" x14ac:dyDescent="0.25">
      <c r="A19" s="33" t="s">
        <v>6</v>
      </c>
      <c r="B19" s="33"/>
      <c r="C19" s="33"/>
      <c r="D19" s="33"/>
      <c r="E19" s="33"/>
      <c r="F19" s="33"/>
      <c r="G19" s="33"/>
      <c r="H19" s="33"/>
    </row>
    <row r="20" spans="1:8" s="5" customFormat="1" ht="26.25" customHeight="1" x14ac:dyDescent="0.25">
      <c r="A20" s="49" t="s">
        <v>7</v>
      </c>
      <c r="B20" s="49"/>
      <c r="C20" s="50" t="s">
        <v>16</v>
      </c>
      <c r="D20" s="50"/>
      <c r="E20" s="50"/>
      <c r="F20" s="49" t="s">
        <v>12</v>
      </c>
      <c r="G20" s="49"/>
      <c r="H20" s="12" t="s">
        <v>8</v>
      </c>
    </row>
    <row r="21" spans="1:8" s="5" customFormat="1" ht="29" customHeight="1" x14ac:dyDescent="0.25">
      <c r="A21" s="55" t="s">
        <v>39</v>
      </c>
      <c r="B21" s="55"/>
      <c r="C21" s="56" t="s">
        <v>24</v>
      </c>
      <c r="D21" s="56"/>
      <c r="E21" s="56"/>
      <c r="F21" s="61" t="s">
        <v>52</v>
      </c>
      <c r="G21" s="61"/>
      <c r="H21" s="20">
        <v>1</v>
      </c>
    </row>
    <row r="22" spans="1:8" s="5" customFormat="1" ht="29" customHeight="1" x14ac:dyDescent="0.25">
      <c r="A22" s="55" t="s">
        <v>40</v>
      </c>
      <c r="B22" s="55"/>
      <c r="C22" s="56">
        <v>45188</v>
      </c>
      <c r="D22" s="56"/>
      <c r="E22" s="56"/>
      <c r="F22" s="58" t="s">
        <v>36</v>
      </c>
      <c r="G22" s="58"/>
      <c r="H22" s="20">
        <v>1</v>
      </c>
    </row>
    <row r="23" spans="1:8" s="5" customFormat="1" ht="29" customHeight="1" x14ac:dyDescent="0.25">
      <c r="A23" s="55" t="s">
        <v>29</v>
      </c>
      <c r="B23" s="55"/>
      <c r="C23" s="56" t="s">
        <v>24</v>
      </c>
      <c r="D23" s="56"/>
      <c r="E23" s="56"/>
      <c r="F23" s="59" t="s">
        <v>45</v>
      </c>
      <c r="G23" s="60"/>
      <c r="H23" s="20">
        <v>1</v>
      </c>
    </row>
    <row r="24" spans="1:8" s="5" customFormat="1" ht="29" customHeight="1" x14ac:dyDescent="0.25">
      <c r="A24" s="55" t="s">
        <v>30</v>
      </c>
      <c r="B24" s="55"/>
      <c r="C24" s="56" t="s">
        <v>24</v>
      </c>
      <c r="D24" s="56"/>
      <c r="E24" s="56"/>
      <c r="F24" s="58" t="s">
        <v>53</v>
      </c>
      <c r="G24" s="58"/>
      <c r="H24" s="20">
        <v>1</v>
      </c>
    </row>
    <row r="25" spans="1:8" s="5" customFormat="1" ht="29" customHeight="1" x14ac:dyDescent="0.25">
      <c r="A25" s="55" t="s">
        <v>31</v>
      </c>
      <c r="B25" s="55"/>
      <c r="C25" s="56" t="s">
        <v>24</v>
      </c>
      <c r="D25" s="56"/>
      <c r="E25" s="56"/>
      <c r="F25" s="58" t="s">
        <v>33</v>
      </c>
      <c r="G25" s="58"/>
      <c r="H25" s="20">
        <v>1</v>
      </c>
    </row>
    <row r="26" spans="1:8" s="5" customFormat="1" ht="29" customHeight="1" x14ac:dyDescent="0.25">
      <c r="A26" s="55" t="s">
        <v>32</v>
      </c>
      <c r="B26" s="55"/>
      <c r="C26" s="56" t="s">
        <v>24</v>
      </c>
      <c r="D26" s="56"/>
      <c r="E26" s="56"/>
      <c r="F26" s="58" t="s">
        <v>46</v>
      </c>
      <c r="G26" s="58"/>
      <c r="H26" s="20">
        <v>1</v>
      </c>
    </row>
    <row r="27" spans="1:8" s="5" customFormat="1" ht="29" customHeight="1" x14ac:dyDescent="0.25">
      <c r="A27" s="55" t="s">
        <v>42</v>
      </c>
      <c r="B27" s="55"/>
      <c r="C27" s="63" t="s">
        <v>51</v>
      </c>
      <c r="D27" s="56"/>
      <c r="E27" s="56"/>
      <c r="F27" s="58" t="s">
        <v>54</v>
      </c>
      <c r="G27" s="58"/>
      <c r="H27" s="20">
        <v>1</v>
      </c>
    </row>
    <row r="28" spans="1:8" s="5" customFormat="1" ht="23.5" customHeight="1" x14ac:dyDescent="0.25">
      <c r="A28" s="55"/>
      <c r="B28" s="55"/>
      <c r="C28" s="56"/>
      <c r="D28" s="56"/>
      <c r="E28" s="56"/>
      <c r="F28" s="57"/>
      <c r="G28" s="57"/>
      <c r="H28" s="20"/>
    </row>
    <row r="29" spans="1:8" s="5" customFormat="1" x14ac:dyDescent="0.25">
      <c r="A29" s="47"/>
      <c r="B29" s="47"/>
      <c r="C29" s="46"/>
      <c r="D29" s="46"/>
      <c r="E29" s="46"/>
      <c r="F29" s="47"/>
      <c r="G29" s="47"/>
      <c r="H29" s="9"/>
    </row>
    <row r="30" spans="1:8" s="5" customFormat="1" x14ac:dyDescent="0.25">
      <c r="A30" s="47"/>
      <c r="B30" s="47"/>
      <c r="C30" s="46"/>
      <c r="D30" s="46"/>
      <c r="E30" s="46"/>
      <c r="F30" s="47"/>
      <c r="G30" s="47"/>
      <c r="H30" s="9"/>
    </row>
    <row r="31" spans="1:8" s="5" customFormat="1" x14ac:dyDescent="0.25">
      <c r="A31" s="7"/>
      <c r="B31" s="7"/>
      <c r="C31" s="7"/>
      <c r="D31" s="7"/>
      <c r="E31" s="7"/>
      <c r="F31" s="7"/>
      <c r="G31" s="7"/>
      <c r="H31" s="1"/>
    </row>
    <row r="32" spans="1:8" s="5" customFormat="1" x14ac:dyDescent="0.25">
      <c r="A32" s="33" t="s">
        <v>10</v>
      </c>
      <c r="B32" s="33"/>
      <c r="C32" s="33"/>
      <c r="D32" s="33"/>
      <c r="E32" s="33"/>
      <c r="F32" s="33"/>
      <c r="G32" s="33"/>
      <c r="H32" s="33"/>
    </row>
    <row r="33" spans="1:8" s="5" customFormat="1" ht="41.25" customHeight="1" x14ac:dyDescent="0.25">
      <c r="A33" s="36"/>
      <c r="B33" s="36"/>
      <c r="C33" s="36"/>
      <c r="D33" s="36"/>
      <c r="E33" s="36"/>
      <c r="F33" s="36"/>
      <c r="G33" s="36"/>
      <c r="H33" s="36"/>
    </row>
    <row r="34" spans="1:8" s="5" customFormat="1" ht="16.5" customHeight="1" x14ac:dyDescent="0.25">
      <c r="A34" s="1"/>
      <c r="B34" s="1"/>
      <c r="C34" s="1"/>
      <c r="D34" s="1"/>
      <c r="E34" s="1"/>
      <c r="F34" s="1"/>
      <c r="G34" s="1"/>
      <c r="H34" s="1"/>
    </row>
    <row r="35" spans="1:8" ht="42.75" customHeight="1" x14ac:dyDescent="0.25">
      <c r="A35" s="19" t="str">
        <f>Registro!A37</f>
        <v>MII. ELVIRA GOMEZ BARRIENTOS</v>
      </c>
      <c r="C35" s="32" t="str">
        <f>Registro!C37</f>
        <v xml:space="preserve">MII. MA. DE LA CRUZ PORRAS ARIAS </v>
      </c>
      <c r="D35" s="32"/>
      <c r="E35" s="32"/>
      <c r="G35" s="32" t="str">
        <f>Registro!F37</f>
        <v>MTRA. OFELIA ENRIQUEZ ORDAZ</v>
      </c>
      <c r="H35" s="32"/>
    </row>
    <row r="36" spans="1:8" ht="28.5" customHeight="1" x14ac:dyDescent="0.25">
      <c r="A36" s="8" t="str">
        <f>Registro!A38</f>
        <v>Profesor</v>
      </c>
      <c r="C36" s="45" t="str">
        <f>Registro!C38</f>
        <v>Jefe de División de Ingeniería Industrial</v>
      </c>
      <c r="D36" s="45"/>
      <c r="E36" s="45"/>
      <c r="G36" s="13" t="str">
        <f>Registro!F38</f>
        <v>Subdirector Académico</v>
      </c>
      <c r="H36" s="13"/>
    </row>
    <row r="38" spans="1:8" ht="24.75" customHeight="1" x14ac:dyDescent="0.25">
      <c r="A38" s="35" t="s">
        <v>19</v>
      </c>
      <c r="B38" s="35"/>
      <c r="C38" s="35"/>
      <c r="D38" s="35"/>
      <c r="E38" s="35"/>
      <c r="F38" s="35"/>
      <c r="G38" s="35"/>
      <c r="H38" s="35"/>
    </row>
  </sheetData>
  <mergeCells count="53">
    <mergeCell ref="B8:H8"/>
    <mergeCell ref="B1:H1"/>
    <mergeCell ref="A3:H3"/>
    <mergeCell ref="A5:H5"/>
    <mergeCell ref="A6:C6"/>
    <mergeCell ref="D6:F6"/>
    <mergeCell ref="A21:B21"/>
    <mergeCell ref="C21:E21"/>
    <mergeCell ref="F21:G21"/>
    <mergeCell ref="B9:C9"/>
    <mergeCell ref="G9:H9"/>
    <mergeCell ref="B11:H11"/>
    <mergeCell ref="A13:H13"/>
    <mergeCell ref="A14:H14"/>
    <mergeCell ref="A16:H16"/>
    <mergeCell ref="A17:H17"/>
    <mergeCell ref="A19:H19"/>
    <mergeCell ref="A20:B20"/>
    <mergeCell ref="C20:E20"/>
    <mergeCell ref="F20:G20"/>
    <mergeCell ref="A22:B22"/>
    <mergeCell ref="C22:E22"/>
    <mergeCell ref="F22:G22"/>
    <mergeCell ref="A23:B23"/>
    <mergeCell ref="C23:E23"/>
    <mergeCell ref="F23:G23"/>
    <mergeCell ref="A24:B24"/>
    <mergeCell ref="C24:E24"/>
    <mergeCell ref="F24:G24"/>
    <mergeCell ref="A25:B25"/>
    <mergeCell ref="C25:E25"/>
    <mergeCell ref="F25:G25"/>
    <mergeCell ref="A26:B26"/>
    <mergeCell ref="C26:E26"/>
    <mergeCell ref="F26:G26"/>
    <mergeCell ref="A27:B27"/>
    <mergeCell ref="C27:E27"/>
    <mergeCell ref="F27:G27"/>
    <mergeCell ref="A28:B28"/>
    <mergeCell ref="C28:E28"/>
    <mergeCell ref="F28:G28"/>
    <mergeCell ref="A29:B29"/>
    <mergeCell ref="C29:E29"/>
    <mergeCell ref="F29:G29"/>
    <mergeCell ref="C36:E36"/>
    <mergeCell ref="A38:H38"/>
    <mergeCell ref="A30:B30"/>
    <mergeCell ref="C30:E30"/>
    <mergeCell ref="F30:G30"/>
    <mergeCell ref="A32:H32"/>
    <mergeCell ref="A33:H33"/>
    <mergeCell ref="C35:E35"/>
    <mergeCell ref="G35:H35"/>
  </mergeCells>
  <pageMargins left="0.70866141732283472" right="0.70866141732283472" top="0.74803149606299213" bottom="1.05125" header="0.31496062992125984" footer="0.31496062992125984"/>
  <pageSetup fitToHeight="0" orientation="portrait" r:id="rId1"/>
  <headerFooter>
    <oddFooter>&amp;RAgosto 2022</oddFooter>
  </headerFooter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45CC9B213272B4D8AF1C6687B1C9C64" ma:contentTypeVersion="11" ma:contentTypeDescription="Crear nuevo documento." ma:contentTypeScope="" ma:versionID="e2f72572abec0611826bf1e35cf42273">
  <xsd:schema xmlns:xsd="http://www.w3.org/2001/XMLSchema" xmlns:xs="http://www.w3.org/2001/XMLSchema" xmlns:p="http://schemas.microsoft.com/office/2006/metadata/properties" xmlns:ns2="4c96f4e2-f7db-4e02-b8f8-29de1b03c969" xmlns:ns3="d87f237c-3101-4265-aa9b-ec3b3a62240c" targetNamespace="http://schemas.microsoft.com/office/2006/metadata/properties" ma:root="true" ma:fieldsID="4672909b193481e389816730516a204a" ns2:_="" ns3:_="">
    <xsd:import namespace="4c96f4e2-f7db-4e02-b8f8-29de1b03c969"/>
    <xsd:import namespace="d87f237c-3101-4265-aa9b-ec3b3a62240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96f4e2-f7db-4e02-b8f8-29de1b03c96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Etiquetas de imagen" ma:readOnly="false" ma:fieldId="{5cf76f15-5ced-4ddc-b409-7134ff3c332f}" ma:taxonomyMulti="true" ma:sspId="a805b4c4-0358-4a52-88ce-e7b01086b1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7f237c-3101-4265-aa9b-ec3b3a62240c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2b881a51-6859-45f0-aafb-050758143c5a}" ma:internalName="TaxCatchAll" ma:showField="CatchAllData" ma:web="d87f237c-3101-4265-aa9b-ec3b3a62240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A3A5620-5EDB-4F72-A1DB-6FC085F9076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CAFFD81-456E-4C98-BD3F-993CBB4F46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96f4e2-f7db-4e02-b8f8-29de1b03c969"/>
    <ds:schemaRef ds:uri="d87f237c-3101-4265-aa9b-ec3b3a62240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Registro</vt:lpstr>
      <vt:lpstr>Reporte 1</vt:lpstr>
      <vt:lpstr>Reporte 2</vt:lpstr>
      <vt:lpstr>Reporte 3</vt:lpstr>
      <vt:lpstr>Registro!Área_de_impresión</vt:lpstr>
      <vt:lpstr>'Reporte 1'!Área_de_impresión</vt:lpstr>
      <vt:lpstr>'Reporte 2'!Área_de_impresión</vt:lpstr>
      <vt:lpstr>'Reporte 3'!Área_de_impresión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Rubén Trejo Lozano</dc:creator>
  <cp:lastModifiedBy>ELVIRA GB</cp:lastModifiedBy>
  <cp:lastPrinted>2022-07-28T18:37:02Z</cp:lastPrinted>
  <dcterms:created xsi:type="dcterms:W3CDTF">2022-07-23T13:46:58Z</dcterms:created>
  <dcterms:modified xsi:type="dcterms:W3CDTF">2023-07-04T15:13:57Z</dcterms:modified>
</cp:coreProperties>
</file>