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Primer reporte PE\"/>
    </mc:Choice>
  </mc:AlternateContent>
  <bookViews>
    <workbookView xWindow="0" yWindow="0" windowWidth="18684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G25" i="1" l="1"/>
  <c r="G24" i="1"/>
  <c r="G23" i="1"/>
  <c r="G22" i="1"/>
  <c r="B11" i="7" l="1"/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<sst xmlns="http://schemas.openxmlformats.org/spreadsheetml/2006/main" count="118" uniqueCount="49">
  <si>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</si>
  <si>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</si>
  <si>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</si>
  <si>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</si>
  <si>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</si>
  <si>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</si>
  <si>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</si>
  <si>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</si>
  <si>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</si>
  <si>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</si>
  <si>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</si>
  <si>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</si>
  <si>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</si>
  <si>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</si>
  <si>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</si>
  <si>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</si>
  <si>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</si>
  <si>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</si>
  <si>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</si>
  <si>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</si>
  <si>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</si>
  <si>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</si>
  <si>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</si>
  <si>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</si>
  <si>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</si>
  <si>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</si>
  <si>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</si>
  <si>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</si>
  <si>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</si>
  <si>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</si>
  <si>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</si>
  <si>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</si>
  <si>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</si>
  <si>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</si>
  <si>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</si>
  <si>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</si>
  <si>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</si>
  <si>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</si>
  <si>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</si>
  <si>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</si>
  <si>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</si>
  <si>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</si>
  <si>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</si>
  <si>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</si>
  <si>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Investigación del contenido de las asignaturas</t>
  </si>
  <si>
    <t>Jefe de División de Ingeniería Licenciatura en administración</t>
  </si>
  <si>
    <t>FEBRERO - JULIO 2023</t>
  </si>
  <si>
    <t>20/02/2023-23/06/2023</t>
  </si>
  <si>
    <t>20/02/23 al 20/04/2023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</si>
</sst>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="110" zoomScaleNormal="110" zoomScaleSheetLayoutView="100" workbookViewId="0">
      <selection activeCell="A28" sqref="A28:F2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37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46</v>
      </c>
      <c r="G9" s="30"/>
    </row>
    <row r="11" spans="1:7" ht="31.5" customHeight="1" x14ac:dyDescent="0.4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29</v>
      </c>
      <c r="B21" s="19"/>
      <c r="C21" s="19"/>
      <c r="D21" s="19"/>
      <c r="E21" s="19"/>
      <c r="F21" s="20"/>
      <c r="G21" s="12" t="s">
        <v>47</v>
      </c>
    </row>
    <row r="22" spans="1:7" s="6" customFormat="1" x14ac:dyDescent="0.4">
      <c r="A22" s="18" t="s">
        <v>26</v>
      </c>
      <c r="B22" s="19"/>
      <c r="C22" s="19"/>
      <c r="D22" s="19"/>
      <c r="E22" s="19"/>
      <c r="F22" s="20"/>
      <c r="G22" s="12" t="str">
        <f>$G$21</f>
        <v>20/02/2023-23/06/2023</v>
      </c>
    </row>
    <row r="23" spans="1:7" s="6" customFormat="1" x14ac:dyDescent="0.4">
      <c r="A23" s="18" t="s">
        <v>44</v>
      </c>
      <c r="B23" s="19"/>
      <c r="C23" s="19"/>
      <c r="D23" s="19"/>
      <c r="E23" s="19"/>
      <c r="F23" s="20"/>
      <c r="G23" s="12" t="str">
        <f>$G$21</f>
        <v>20/02/2023-23/06/2023</v>
      </c>
    </row>
    <row r="24" spans="1:7" s="6" customFormat="1" x14ac:dyDescent="0.4">
      <c r="A24" s="18" t="s">
        <v>27</v>
      </c>
      <c r="B24" s="19"/>
      <c r="C24" s="19"/>
      <c r="D24" s="19"/>
      <c r="E24" s="19"/>
      <c r="F24" s="20"/>
      <c r="G24" s="12" t="str">
        <f>$G$21</f>
        <v>20/02/2023-23/06/2023</v>
      </c>
    </row>
    <row r="25" spans="1:7" s="6" customFormat="1" x14ac:dyDescent="0.4">
      <c r="A25" s="18" t="s">
        <v>28</v>
      </c>
      <c r="B25" s="19"/>
      <c r="C25" s="19"/>
      <c r="D25" s="19"/>
      <c r="E25" s="19"/>
      <c r="F25" s="20"/>
      <c r="G25" s="12" t="str">
        <f>$G$21</f>
        <v>20/02/2023-23/06/2023</v>
      </c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4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1" t="s">
        <v>41</v>
      </c>
      <c r="D34" s="21"/>
      <c r="E34"/>
      <c r="F34" s="21" t="s">
        <v>43</v>
      </c>
      <c r="G34" s="21"/>
    </row>
    <row r="35" spans="1:7" ht="28.5" customHeight="1" x14ac:dyDescent="0.4">
      <c r="A35" s="10" t="s">
        <v>15</v>
      </c>
      <c r="C35" s="31" t="s">
        <v>42</v>
      </c>
      <c r="D35" s="31"/>
      <c r="F35" s="32" t="s">
        <v>14</v>
      </c>
      <c r="G35" s="32"/>
    </row>
    <row r="37" spans="1:7" x14ac:dyDescent="0.4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8" zoomScaleNormal="100" zoomScaleSheetLayoutView="100" workbookViewId="0">
      <selection activeCell="C27" sqref="C27:E27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5" t="s">
        <v>37</v>
      </c>
      <c r="E6" s="45"/>
      <c r="F6" s="4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38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ht="31.5" customHeight="1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4" t="str">
        <f>Registro!A21</f>
        <v>Preparación de clases de materias de acuerdo al horario de clases asignado en este semestre.</v>
      </c>
      <c r="B21" s="24"/>
      <c r="C21" s="38" t="s">
        <v>48</v>
      </c>
      <c r="D21" s="38"/>
      <c r="E21" s="38"/>
      <c r="F21" s="37" t="s">
        <v>30</v>
      </c>
      <c r="G21" s="37"/>
      <c r="H21" s="11">
        <v>0.33</v>
      </c>
    </row>
    <row r="22" spans="1:8" s="6" customFormat="1" ht="35.25" customHeight="1" x14ac:dyDescent="0.4">
      <c r="A22" s="24" t="str">
        <f>Registro!A22</f>
        <v>Elaboración, aplicación y calificación de exámenes</v>
      </c>
      <c r="B22" s="24"/>
      <c r="C22" s="39" t="s">
        <v>48</v>
      </c>
      <c r="D22" s="40"/>
      <c r="E22" s="41"/>
      <c r="F22" s="24" t="s">
        <v>31</v>
      </c>
      <c r="G22" s="24"/>
      <c r="H22" s="11">
        <v>0.33</v>
      </c>
    </row>
    <row r="23" spans="1:8" s="6" customFormat="1" ht="35.25" customHeight="1" x14ac:dyDescent="0.4">
      <c r="A23" s="24" t="str">
        <f>Registro!A23</f>
        <v>Investigación del contenido de las asignaturas</v>
      </c>
      <c r="B23" s="24"/>
      <c r="C23" s="39" t="str">
        <f t="shared" ref="C23" si="0">$C$21</f>
        <v>20/02/23 al 20/04/2023</v>
      </c>
      <c r="D23" s="40"/>
      <c r="E23" s="41"/>
      <c r="F23" s="24" t="s">
        <v>32</v>
      </c>
      <c r="G23" s="24"/>
      <c r="H23" s="11">
        <v>0.33</v>
      </c>
    </row>
    <row r="24" spans="1:8" s="6" customFormat="1" ht="35.25" customHeight="1" x14ac:dyDescent="0.4">
      <c r="A24" s="24" t="str">
        <f>Registro!A24</f>
        <v>Proceso de evalución de los trabajos de los alumnos.</v>
      </c>
      <c r="B24" s="24"/>
      <c r="C24" s="39" t="str">
        <f t="shared" ref="C24" si="1">$C$21</f>
        <v>20/02/23 al 20/04/2023</v>
      </c>
      <c r="D24" s="40"/>
      <c r="E24" s="41"/>
      <c r="F24" s="37" t="s">
        <v>33</v>
      </c>
      <c r="G24" s="37"/>
      <c r="H24" s="11">
        <v>0.33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38" t="s">
        <v>48</v>
      </c>
      <c r="D25" s="38"/>
      <c r="E25" s="38"/>
      <c r="F25" s="24" t="s">
        <v>40</v>
      </c>
      <c r="G25" s="24"/>
      <c r="H25" s="11">
        <v>0.33</v>
      </c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45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A25" sqref="A25:XFD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4" t="str">
        <f>Registro!A21</f>
        <v>Preparación de clases de materias de acuerdo al horario de clases asignado en este semestre.</v>
      </c>
      <c r="B21" s="24"/>
      <c r="C21" s="38" t="s">
        <v>35</v>
      </c>
      <c r="D21" s="38"/>
      <c r="E21" s="38"/>
      <c r="F21" s="37" t="s">
        <v>30</v>
      </c>
      <c r="G21" s="37"/>
      <c r="H21" s="11">
        <v>0.66</v>
      </c>
    </row>
    <row r="22" spans="1:8" s="6" customFormat="1" ht="35.25" customHeight="1" x14ac:dyDescent="0.4">
      <c r="A22" s="24" t="str">
        <f>Registro!A22</f>
        <v>Elaboración, aplicación y calificación de exámenes</v>
      </c>
      <c r="B22" s="24"/>
      <c r="C22" s="38" t="s">
        <v>35</v>
      </c>
      <c r="D22" s="38"/>
      <c r="E22" s="38"/>
      <c r="F22" s="24" t="s">
        <v>31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>Investigación del contenido de las asignaturas</v>
      </c>
      <c r="B23" s="24"/>
      <c r="C23" s="38" t="s">
        <v>35</v>
      </c>
      <c r="D23" s="38"/>
      <c r="E23" s="38"/>
      <c r="F23" s="24" t="s">
        <v>32</v>
      </c>
      <c r="G23" s="24"/>
      <c r="H23" s="11">
        <v>0.66</v>
      </c>
    </row>
    <row r="24" spans="1:8" s="6" customFormat="1" ht="35.25" customHeight="1" x14ac:dyDescent="0.4">
      <c r="A24" s="24" t="str">
        <f>Registro!A24</f>
        <v>Proceso de evalución de los trabajos de los alumnos.</v>
      </c>
      <c r="B24" s="24"/>
      <c r="C24" s="38" t="s">
        <v>35</v>
      </c>
      <c r="D24" s="38"/>
      <c r="E24" s="38"/>
      <c r="F24" s="37" t="s">
        <v>33</v>
      </c>
      <c r="G24" s="37"/>
      <c r="H24" s="11">
        <v>0.66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38" t="s">
        <v>35</v>
      </c>
      <c r="D25" s="38"/>
      <c r="E25" s="38"/>
      <c r="F25" s="24" t="s">
        <v>34</v>
      </c>
      <c r="G25" s="24"/>
      <c r="H25" s="11">
        <v>0.66</v>
      </c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4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4">
      <c r="A21" s="37" t="str">
        <f>Registro!A21</f>
        <v>Preparación de clases de materias de acuerdo al horario de clases asignado en este semestre.</v>
      </c>
      <c r="B21" s="37"/>
      <c r="C21" s="38" t="s">
        <v>36</v>
      </c>
      <c r="D21" s="38"/>
      <c r="E21" s="38"/>
      <c r="F21" s="37" t="s">
        <v>30</v>
      </c>
      <c r="G21" s="37"/>
      <c r="H21" s="11">
        <v>1</v>
      </c>
    </row>
    <row r="22" spans="1:8" s="6" customFormat="1" x14ac:dyDescent="0.4">
      <c r="A22" s="37" t="str">
        <f>Registro!A22</f>
        <v>Elaboración, aplicación y calificación de exámenes</v>
      </c>
      <c r="B22" s="37"/>
      <c r="C22" s="38" t="s">
        <v>36</v>
      </c>
      <c r="D22" s="38"/>
      <c r="E22" s="38"/>
      <c r="F22" s="24" t="s">
        <v>31</v>
      </c>
      <c r="G22" s="24"/>
      <c r="H22" s="11">
        <v>1</v>
      </c>
    </row>
    <row r="23" spans="1:8" s="6" customFormat="1" x14ac:dyDescent="0.4">
      <c r="A23" s="37" t="str">
        <f>Registro!A23</f>
        <v>Investigación del contenido de las asignaturas</v>
      </c>
      <c r="B23" s="37"/>
      <c r="C23" s="38" t="s">
        <v>36</v>
      </c>
      <c r="D23" s="38"/>
      <c r="E23" s="38"/>
      <c r="F23" s="24" t="s">
        <v>32</v>
      </c>
      <c r="G23" s="24"/>
      <c r="H23" s="11">
        <v>1</v>
      </c>
    </row>
    <row r="24" spans="1:8" s="6" customFormat="1" x14ac:dyDescent="0.4">
      <c r="A24" s="37" t="str">
        <f>Registro!A24</f>
        <v>Proceso de evalución de los trabajos de los alumnos.</v>
      </c>
      <c r="B24" s="37"/>
      <c r="C24" s="38" t="s">
        <v>36</v>
      </c>
      <c r="D24" s="38"/>
      <c r="E24" s="38"/>
      <c r="F24" s="37" t="s">
        <v>33</v>
      </c>
      <c r="G24" s="37"/>
      <c r="H24" s="11">
        <v>1</v>
      </c>
    </row>
    <row r="25" spans="1:8" s="6" customFormat="1" x14ac:dyDescent="0.4">
      <c r="A25" s="37" t="str">
        <f>Registro!A25</f>
        <v>Elaboración de reportes administrativos de las actividades</v>
      </c>
      <c r="B25" s="37"/>
      <c r="C25" s="38" t="s">
        <v>36</v>
      </c>
      <c r="D25" s="38"/>
      <c r="E25" s="38"/>
      <c r="F25" s="24" t="s">
        <v>34</v>
      </c>
      <c r="G25" s="24"/>
      <c r="H25" s="11">
        <v>1</v>
      </c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4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2023-04-29T20:16:09Z</dcterms:modified>
</cp:coreProperties>
</file>