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2" i="7"/>
  <c r="G26" i="1" l="1"/>
  <c r="G25" i="1"/>
  <c r="G24" i="1"/>
  <c r="G23" i="1"/>
  <c r="G22" i="1"/>
  <c r="A24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4" i="7"/>
  <c r="C34" i="7"/>
  <c r="C26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<sst xmlns="http://schemas.openxmlformats.org/spreadsheetml/2006/main" count="119" uniqueCount="52">
  <si>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</si>
  <si>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</si>
  <si>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</si>
  <si>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</si>
  <si>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</si>
  <si>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</si>
  <si>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</si>
  <si>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</si>
  <si>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</si>
  <si>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</si>
  <si>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</si>
  <si>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</si>
  <si>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</si>
  <si>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</si>
  <si>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</si>
  <si>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</si>
  <si>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</si>
  <si>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</si>
  <si>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</si>
  <si>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</si>
  <si>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</si>
  <si>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</si>
  <si>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</si>
  <si>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</si>
  <si>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</si>
  <si>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</si>
  <si>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</si>
  <si>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</si>
  <si>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</si>
  <si>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</si>
  <si>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</si>
  <si>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</si>
  <si>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</si>
  <si>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</si>
  <si>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</si>
  <si>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</si>
  <si>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</si>
  <si>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</si>
  <si>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</si>
  <si>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</si>
  <si>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</si>
  <si>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</si>
  <si>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</si>
  <si>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FEBRERO - JULIO 2023</t>
  </si>
  <si>
    <r>
      <t xml:space="preserve">Asesorar a los alumnos en la asignatura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 </t>
    </r>
    <r>
      <rPr>
        <b/>
        <sz val="10"/>
        <color theme="1"/>
        <rFont val="Arial"/>
        <family val="2"/>
      </rPr>
      <t>205 A</t>
    </r>
  </si>
  <si>
    <r>
      <t xml:space="preserve">Asesorar a los alumnos en la asinnatura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205 B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</si>
  <si>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costos empresariale</t>
    </r>
    <r>
      <rPr>
        <sz val="10"/>
        <color theme="1"/>
        <rFont val="Arial"/>
        <family val="2"/>
      </rPr>
      <t xml:space="preserve">s grupo </t>
    </r>
    <r>
      <rPr>
        <b/>
        <sz val="10"/>
        <color theme="1"/>
        <rFont val="Arial"/>
        <family val="2"/>
      </rPr>
      <t xml:space="preserve">210 A </t>
    </r>
  </si>
  <si>
    <r>
      <t xml:space="preserve">Asesorar a los alumnos de la sasignatura 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405 A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</si>
  <si>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 grupo </t>
    </r>
    <r>
      <rPr>
        <b/>
        <sz val="10"/>
        <color theme="1"/>
        <rFont val="Arial"/>
        <family val="2"/>
      </rPr>
      <t>405 C</t>
    </r>
  </si>
  <si>
    <t>20/02/2023-23/06/2023</t>
  </si>
  <si>
    <t>Asesorar a los alumnos en la asignatura  costos de manufactura grupo 205 B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</si>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</sst>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4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44</v>
      </c>
      <c r="B21" s="30"/>
      <c r="C21" s="30"/>
      <c r="D21" s="30"/>
      <c r="E21" s="30"/>
      <c r="F21" s="31"/>
      <c r="G21" s="12" t="s">
        <v>49</v>
      </c>
    </row>
    <row r="22" spans="1:7" s="6" customFormat="1" x14ac:dyDescent="0.4">
      <c r="A22" s="29" t="s">
        <v>45</v>
      </c>
      <c r="B22" s="30"/>
      <c r="C22" s="30"/>
      <c r="D22" s="30"/>
      <c r="E22" s="30"/>
      <c r="F22" s="31"/>
      <c r="G22" s="12" t="str">
        <f>$G$21</f>
        <v>20/02/2023-23/06/2023</v>
      </c>
    </row>
    <row r="23" spans="1:7" s="6" customFormat="1" x14ac:dyDescent="0.4">
      <c r="A23" s="29" t="s">
        <v>46</v>
      </c>
      <c r="B23" s="30"/>
      <c r="C23" s="30"/>
      <c r="D23" s="30"/>
      <c r="E23" s="30"/>
      <c r="F23" s="31"/>
      <c r="G23" s="12" t="str">
        <f>$G$21</f>
        <v>20/02/2023-23/06/2023</v>
      </c>
    </row>
    <row r="24" spans="1:7" s="6" customFormat="1" x14ac:dyDescent="0.4">
      <c r="A24" s="29" t="s">
        <v>47</v>
      </c>
      <c r="B24" s="30"/>
      <c r="C24" s="30"/>
      <c r="D24" s="30"/>
      <c r="E24" s="30"/>
      <c r="F24" s="31"/>
      <c r="G24" s="12" t="str">
        <f>$G$21</f>
        <v>20/02/2023-23/06/2023</v>
      </c>
    </row>
    <row r="25" spans="1:7" s="6" customFormat="1" x14ac:dyDescent="0.4">
      <c r="A25" s="29" t="s">
        <v>48</v>
      </c>
      <c r="B25" s="30"/>
      <c r="C25" s="30"/>
      <c r="D25" s="30"/>
      <c r="E25" s="30"/>
      <c r="F25" s="31"/>
      <c r="G25" s="12" t="str">
        <f>$G$21</f>
        <v>20/02/2023-23/06/2023</v>
      </c>
    </row>
    <row r="26" spans="1:7" s="6" customFormat="1" x14ac:dyDescent="0.4">
      <c r="A26" s="29" t="s">
        <v>24</v>
      </c>
      <c r="B26" s="30"/>
      <c r="C26" s="30"/>
      <c r="D26" s="30"/>
      <c r="E26" s="30"/>
      <c r="F26" s="31"/>
      <c r="G26" s="12" t="str">
        <f>$G$21</f>
        <v>20/02/2023-23/06/2023</v>
      </c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35</v>
      </c>
      <c r="D35" s="23"/>
      <c r="E35"/>
      <c r="F35" s="23" t="s">
        <v>37</v>
      </c>
      <c r="G35" s="23"/>
    </row>
    <row r="36" spans="1:7" ht="28.5" customHeight="1" x14ac:dyDescent="0.4">
      <c r="A36" s="10" t="s">
        <v>15</v>
      </c>
      <c r="C36" s="24" t="s">
        <v>36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32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33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 205 A</v>
      </c>
      <c r="B21" s="21"/>
      <c r="C21" s="38" t="s">
        <v>51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4">
      <c r="A22" s="42" t="s">
        <v>50</v>
      </c>
      <c r="B22" s="43"/>
      <c r="C22" s="44" t="str">
        <f t="shared" ref="C22:E22" si="0">$C$21</f>
        <v>20/02/2023 al 23/06/2023</v>
      </c>
      <c r="D22" s="45"/>
      <c r="E22" s="46"/>
      <c r="F22" s="29" t="s">
        <v>40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 xml:space="preserve">Asesorar a los alumnos en la asignatura costos empresariales grupo 210 A </v>
      </c>
      <c r="B23" s="21"/>
      <c r="C23" s="38" t="str">
        <f t="shared" ref="C23:E23" si="1">$C$21</f>
        <v>20/02/2023 al 23/06/2023</v>
      </c>
      <c r="D23" s="38"/>
      <c r="E23" s="38"/>
      <c r="F23" s="21" t="s">
        <v>40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sasignatura  derecho fiscal grupo 405 A</v>
      </c>
      <c r="B24" s="21"/>
      <c r="C24" s="38" t="str">
        <f t="shared" ref="C24:E24" si="2">$C$21</f>
        <v>20/02/2023 al 23/06/2023</v>
      </c>
      <c r="D24" s="38"/>
      <c r="E24" s="38"/>
      <c r="F24" s="21" t="s">
        <v>40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Asesorar a los alumnos en la asignatura derecho fiscal  grupo 405 C</v>
      </c>
      <c r="B25" s="21"/>
      <c r="C25" s="38" t="str">
        <f t="shared" ref="C25:E25" si="3">$C$21</f>
        <v>20/02/2023 al 23/06/2023</v>
      </c>
      <c r="D25" s="38"/>
      <c r="E25" s="38"/>
      <c r="F25" s="39" t="s">
        <v>40</v>
      </c>
      <c r="G25" s="39"/>
      <c r="H25" s="11">
        <v>0.33</v>
      </c>
    </row>
    <row r="26" spans="1:8" s="6" customFormat="1" ht="35.25" customHeight="1" x14ac:dyDescent="0.4">
      <c r="A26" s="21" t="str">
        <f>Registro!A26</f>
        <v>Elaboración de reportes administrativos de las actividades</v>
      </c>
      <c r="B26" s="21"/>
      <c r="C26" s="38" t="str">
        <f>Registro!G26</f>
        <v>20/02/2023-23/06/2023</v>
      </c>
      <c r="D26" s="38"/>
      <c r="E26" s="38"/>
      <c r="F26" s="21" t="s">
        <v>34</v>
      </c>
      <c r="G26" s="21"/>
      <c r="H26" s="11">
        <v>0.33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42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 205 A</v>
      </c>
      <c r="B21" s="21"/>
      <c r="C21" s="38" t="s">
        <v>30</v>
      </c>
      <c r="D21" s="38"/>
      <c r="E21" s="38"/>
      <c r="F21" s="39" t="s">
        <v>25</v>
      </c>
      <c r="G21" s="39"/>
      <c r="H21" s="11">
        <v>0.66</v>
      </c>
    </row>
    <row r="22" spans="1:8" s="6" customFormat="1" ht="35.25" customHeight="1" x14ac:dyDescent="0.4">
      <c r="A22" s="21" t="str">
        <f>Registro!A23</f>
        <v xml:space="preserve">Asesorar a los alumnos en la asignatura costos empresariales grupo 210 A </v>
      </c>
      <c r="B22" s="21"/>
      <c r="C22" s="38" t="s">
        <v>30</v>
      </c>
      <c r="D22" s="38"/>
      <c r="E22" s="38"/>
      <c r="F22" s="21" t="s">
        <v>26</v>
      </c>
      <c r="G22" s="21"/>
      <c r="H22" s="11">
        <v>0.66</v>
      </c>
    </row>
    <row r="23" spans="1:8" s="6" customFormat="1" ht="35.25" customHeight="1" x14ac:dyDescent="0.4">
      <c r="A23" s="21" t="str">
        <f>Registro!A24</f>
        <v>Asesorar a los alumnos de la sasignatura  derecho fiscal grupo 405 A</v>
      </c>
      <c r="B23" s="21"/>
      <c r="C23" s="38" t="s">
        <v>30</v>
      </c>
      <c r="D23" s="38"/>
      <c r="E23" s="38"/>
      <c r="F23" s="21" t="s">
        <v>27</v>
      </c>
      <c r="G23" s="21"/>
      <c r="H23" s="11">
        <v>0.66</v>
      </c>
    </row>
    <row r="24" spans="1:8" s="6" customFormat="1" ht="35.25" customHeight="1" x14ac:dyDescent="0.4">
      <c r="A24" s="21" t="str">
        <f>Registro!A25</f>
        <v>Asesorar a los alumnos en la asignatura derecho fiscal  grupo 405 C</v>
      </c>
      <c r="B24" s="21"/>
      <c r="C24" s="38" t="s">
        <v>30</v>
      </c>
      <c r="D24" s="38"/>
      <c r="E24" s="38"/>
      <c r="F24" s="39" t="s">
        <v>28</v>
      </c>
      <c r="G24" s="39"/>
      <c r="H24" s="11">
        <v>0.66</v>
      </c>
    </row>
    <row r="25" spans="1:8" s="6" customFormat="1" ht="35.25" customHeight="1" x14ac:dyDescent="0.4">
      <c r="A25" s="21" t="str">
        <f>Registro!A26</f>
        <v>Elaboración de reportes administrativos de las actividades</v>
      </c>
      <c r="B25" s="21"/>
      <c r="C25" s="38" t="s">
        <v>30</v>
      </c>
      <c r="D25" s="38"/>
      <c r="E25" s="38"/>
      <c r="F25" s="21" t="s">
        <v>29</v>
      </c>
      <c r="G25" s="21"/>
      <c r="H25" s="11">
        <v>0.66</v>
      </c>
    </row>
    <row r="26" spans="1:8" s="6" customFormat="1" x14ac:dyDescent="0.4">
      <c r="A26" s="39">
        <f>Registro!A27</f>
        <v>0</v>
      </c>
      <c r="B26" s="39"/>
      <c r="C26" s="38">
        <f>Registro!G27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Registro!A28</f>
        <v>0</v>
      </c>
      <c r="B27" s="39"/>
      <c r="C27" s="38">
        <f>Registro!G28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Registro!C35</f>
        <v>L.C. MANUEL DE JESUS CANO BUSTAMANTE</v>
      </c>
      <c r="D33" s="23"/>
      <c r="E33" s="23"/>
      <c r="G33" s="23" t="str">
        <f>Registro!F35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Asesorar a los alumnos en la asignatura costos de manufactura grupo  205 A</v>
      </c>
      <c r="B21" s="39"/>
      <c r="C21" s="38" t="s">
        <v>31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Registro!A23</f>
        <v xml:space="preserve">Asesorar a los alumnos en la asignatura costos empresariales grupo 210 A </v>
      </c>
      <c r="B22" s="39"/>
      <c r="C22" s="38" t="s">
        <v>31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39" t="str">
        <f>Registro!A24</f>
        <v>Asesorar a los alumnos de la sasignatura  derecho fiscal grupo 405 A</v>
      </c>
      <c r="B23" s="39"/>
      <c r="C23" s="38" t="s">
        <v>31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39" t="str">
        <f>Registro!A25</f>
        <v>Asesorar a los alumnos en la asignatura derecho fiscal  grupo 405 C</v>
      </c>
      <c r="B24" s="39"/>
      <c r="C24" s="38" t="s">
        <v>31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4">
      <c r="A25" s="39" t="str">
        <f>Registro!A26</f>
        <v>Elaboración de reportes administrativos de las actividades</v>
      </c>
      <c r="B25" s="39"/>
      <c r="C25" s="38" t="s">
        <v>31</v>
      </c>
      <c r="D25" s="38"/>
      <c r="E25" s="38"/>
      <c r="F25" s="21" t="s">
        <v>29</v>
      </c>
      <c r="G25" s="21"/>
      <c r="H25" s="11">
        <v>1</v>
      </c>
    </row>
    <row r="26" spans="1:8" s="6" customFormat="1" x14ac:dyDescent="0.4">
      <c r="A26" s="39">
        <f>Registro!A27</f>
        <v>0</v>
      </c>
      <c r="B26" s="39"/>
      <c r="C26" s="38">
        <f>Registro!G27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Registro!A28</f>
        <v>0</v>
      </c>
      <c r="B27" s="39"/>
      <c r="C27" s="38">
        <f>Registro!G28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Registro!C35</f>
        <v>L.C. MANUEL DE JESUS CANO BUSTAMANTE</v>
      </c>
      <c r="D33" s="23"/>
      <c r="E33" s="23"/>
      <c r="G33" s="23" t="str">
        <f>Registro!F35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2023-04-19T23:51:48Z</dcterms:modified>
</cp:coreProperties>
</file>