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Proyectos especiales\Segundo reporte PE\"/>
    </mc:Choice>
  </mc:AlternateContent>
  <bookViews>
    <workbookView xWindow="0" yWindow="0" windowWidth="18684" windowHeight="7338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" l="1"/>
  <c r="C23" i="7"/>
  <c r="A23" i="7" l="1"/>
  <c r="G33" i="9" l="1"/>
  <c r="C33" i="9"/>
  <c r="C28" i="9"/>
  <c r="A28" i="9"/>
  <c r="C27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4" i="8"/>
  <c r="A23" i="8"/>
  <c r="A22" i="8"/>
  <c r="A21" i="8"/>
  <c r="A17" i="8"/>
  <c r="A14" i="8"/>
  <c r="B11" i="8"/>
  <c r="G9" i="8"/>
  <c r="B8" i="8"/>
  <c r="A34" i="8" s="1"/>
  <c r="D6" i="8"/>
  <c r="G33" i="7"/>
  <c r="C33" i="7"/>
  <c r="A24" i="7"/>
  <c r="A22" i="7"/>
  <c r="A21" i="7"/>
  <c r="A17" i="7"/>
  <c r="A14" i="7"/>
  <c r="B11" i="7"/>
  <c r="G9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<sst xmlns="http://schemas.openxmlformats.org/spreadsheetml/2006/main" count="117" uniqueCount="50">
  <si>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</si>
  <si>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</si>
  <si>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</si>
  <si>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</si>
  <si>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</si>
  <si>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</si>
  <si>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</si>
  <si>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</si>
  <si>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</si>
  <si>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</si>
  <si>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</si>
  <si>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</si>
  <si>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</si>
  <si>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</si>
  <si>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</si>
  <si>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</si>
  <si>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</si>
  <si>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</si>
  <si>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</si>
  <si>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</si>
  <si>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</si>
  <si>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</si>
  <si>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</si>
  <si>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</si>
  <si>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</si>
  <si>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</si>
  <si>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</si>
  <si>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</si>
  <si>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</si>
  <si>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reporte de proyectos individuales en plataforma</t>
  </si>
  <si>
    <t>19/11/22 al 16/01/23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</si>
  <si>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</si>
  <si>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</si>
  <si>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</si>
  <si>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</si>
  <si>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</si>
  <si>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</si>
  <si>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Formato de registro de asesoría</t>
  </si>
  <si>
    <t>Jefe de División de Ingeniería Licenciatura en administración</t>
  </si>
  <si>
    <t>FEBRERO - JULIO 2023</t>
  </si>
  <si>
    <t>20/02/2023-23/06/2023</t>
  </si>
  <si>
    <t>TUTORÍA Y DIRECCIÓN INDIVIDUALIZADA (ASESORÍA DE TESIS)</t>
  </si>
  <si>
    <t xml:space="preserve">Dirigir y asesorar las actividades individuales generadas por proyectos de tesis profesional </t>
  </si>
  <si>
    <t>1 Informe técnico de tesis profesional</t>
  </si>
  <si>
    <t>Revisar la estructura del informe de tesis profesional</t>
  </si>
  <si>
    <t>Asesorar semanalmente el avance de la estructura del informe de tesis profesional</t>
  </si>
  <si>
    <t>Registrar en el formato de asesoría el avance del informe de tesis profesional</t>
  </si>
  <si>
    <t>Sin asignación</t>
  </si>
  <si>
    <t>20/02/23 al 20/04/2023</t>
  </si>
  <si>
    <t>21/04/23 al 19/05/23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</si>
</sst>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1" zoomScale="110" zoomScaleNormal="110" zoomScaleSheetLayoutView="100" workbookViewId="0">
      <selection activeCell="A28" sqref="A28:F2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31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39</v>
      </c>
      <c r="G9" s="22"/>
    </row>
    <row r="11" spans="1:7" ht="31.5" customHeight="1" x14ac:dyDescent="0.4">
      <c r="A11" s="4" t="s">
        <v>4</v>
      </c>
      <c r="B11" s="33" t="s">
        <v>41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42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43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44</v>
      </c>
      <c r="B21" s="30"/>
      <c r="C21" s="30"/>
      <c r="D21" s="30"/>
      <c r="E21" s="30"/>
      <c r="F21" s="31"/>
      <c r="G21" s="12" t="s">
        <v>40</v>
      </c>
    </row>
    <row r="22" spans="1:7" s="6" customFormat="1" x14ac:dyDescent="0.4">
      <c r="A22" s="29" t="s">
        <v>45</v>
      </c>
      <c r="B22" s="30"/>
      <c r="C22" s="30"/>
      <c r="D22" s="30"/>
      <c r="E22" s="30"/>
      <c r="F22" s="31"/>
      <c r="G22" s="12" t="s">
        <v>40</v>
      </c>
    </row>
    <row r="23" spans="1:7" s="6" customFormat="1" x14ac:dyDescent="0.4">
      <c r="A23" s="29" t="s">
        <v>46</v>
      </c>
      <c r="B23" s="30"/>
      <c r="C23" s="30"/>
      <c r="D23" s="30"/>
      <c r="E23" s="30"/>
      <c r="F23" s="31"/>
      <c r="G23" s="12" t="s">
        <v>40</v>
      </c>
    </row>
    <row r="24" spans="1:7" s="6" customFormat="1" x14ac:dyDescent="0.4">
      <c r="A24" s="29" t="s">
        <v>24</v>
      </c>
      <c r="B24" s="30"/>
      <c r="C24" s="30"/>
      <c r="D24" s="30"/>
      <c r="E24" s="30"/>
      <c r="F24" s="31"/>
      <c r="G24" s="12" t="s">
        <v>40</v>
      </c>
    </row>
    <row r="25" spans="1:7" s="6" customFormat="1" x14ac:dyDescent="0.4">
      <c r="A25" s="29"/>
      <c r="B25" s="30"/>
      <c r="C25" s="30"/>
      <c r="D25" s="30"/>
      <c r="E25" s="30"/>
      <c r="F25" s="31"/>
      <c r="G25" s="12"/>
    </row>
    <row r="26" spans="1:7" s="6" customFormat="1" x14ac:dyDescent="0.4">
      <c r="A26" s="29"/>
      <c r="B26" s="30"/>
      <c r="C26" s="30"/>
      <c r="D26" s="30"/>
      <c r="E26" s="30"/>
      <c r="F26" s="31"/>
      <c r="G26" s="12"/>
    </row>
    <row r="27" spans="1:7" s="6" customFormat="1" x14ac:dyDescent="0.4">
      <c r="A27" s="29"/>
      <c r="B27" s="30"/>
      <c r="C27" s="30"/>
      <c r="D27" s="30"/>
      <c r="E27" s="30"/>
      <c r="F27" s="31"/>
      <c r="G27" s="12"/>
    </row>
    <row r="28" spans="1:7" s="6" customFormat="1" x14ac:dyDescent="0.4">
      <c r="A28" s="29"/>
      <c r="B28" s="30"/>
      <c r="C28" s="30"/>
      <c r="D28" s="30"/>
      <c r="E28" s="30"/>
      <c r="F28" s="31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 x14ac:dyDescent="0.4">
      <c r="A31" s="19"/>
      <c r="B31" s="19"/>
      <c r="C31" s="19"/>
      <c r="D31" s="19"/>
      <c r="E31" s="19"/>
      <c r="F31" s="19"/>
      <c r="G31" s="19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3" t="s">
        <v>34</v>
      </c>
      <c r="D34" s="23"/>
      <c r="E34"/>
      <c r="F34" s="23" t="s">
        <v>36</v>
      </c>
      <c r="G34" s="23"/>
    </row>
    <row r="35" spans="1:7" ht="28.5" customHeight="1" x14ac:dyDescent="0.4">
      <c r="A35" s="10" t="s">
        <v>15</v>
      </c>
      <c r="C35" s="24" t="s">
        <v>35</v>
      </c>
      <c r="D35" s="24"/>
      <c r="F35" s="25" t="s">
        <v>14</v>
      </c>
      <c r="G35" s="25"/>
    </row>
    <row r="37" spans="1:7" x14ac:dyDescent="0.4">
      <c r="A37" s="17" t="s">
        <v>19</v>
      </c>
      <c r="B37" s="17"/>
      <c r="C37" s="17"/>
      <c r="D37" s="17"/>
      <c r="E37" s="17"/>
      <c r="F37" s="17"/>
      <c r="G37" s="17"/>
    </row>
  </sheetData>
  <mergeCells count="30"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C25" sqref="C25:E25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6.578125" style="1" customWidth="1"/>
    <col min="6" max="6" width="19.2070312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31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32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ht="31.5" customHeight="1" x14ac:dyDescent="0.4">
      <c r="A11" s="4" t="s">
        <v>4</v>
      </c>
      <c r="B11" s="33" t="str">
        <f>Registro!B11</f>
        <v>TUTORÍA Y DIRECCIÓN INDIVIDUALIZADA (ASESORÍA DE TESIS)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 xml:space="preserve">Dirigir y asesorar las actividades individuales generadas por proyectos de tesis profesional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>1 Informe técnico de tesis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Revisar la estructura del informe de tesis profesional</v>
      </c>
      <c r="B21" s="21"/>
      <c r="C21" s="38" t="s">
        <v>48</v>
      </c>
      <c r="D21" s="38"/>
      <c r="E21" s="38"/>
      <c r="F21" s="39" t="s">
        <v>37</v>
      </c>
      <c r="G21" s="39"/>
      <c r="H21" s="11">
        <v>0</v>
      </c>
    </row>
    <row r="22" spans="1:8" s="6" customFormat="1" ht="35.25" customHeight="1" x14ac:dyDescent="0.4">
      <c r="A22" s="21" t="str">
        <f>Registro!A22</f>
        <v>Asesorar semanalmente el avance de la estructura del informe de tesis profesional</v>
      </c>
      <c r="B22" s="21"/>
      <c r="C22" s="38" t="s">
        <v>48</v>
      </c>
      <c r="D22" s="38"/>
      <c r="E22" s="38"/>
      <c r="F22" s="21" t="s">
        <v>37</v>
      </c>
      <c r="G22" s="21"/>
      <c r="H22" s="11">
        <v>0</v>
      </c>
    </row>
    <row r="23" spans="1:8" s="6" customFormat="1" ht="35.25" customHeight="1" x14ac:dyDescent="0.4">
      <c r="A23" s="21" t="str">
        <f>Registro!A23</f>
        <v>Registrar en el formato de asesoría el avance del informe de tesis profesional</v>
      </c>
      <c r="B23" s="21"/>
      <c r="C23" s="42" t="str">
        <f t="shared" ref="C23" si="0">$C$21</f>
        <v>20/02/23 al 20/04/2023</v>
      </c>
      <c r="D23" s="43"/>
      <c r="E23" s="44"/>
      <c r="F23" s="21" t="s">
        <v>37</v>
      </c>
      <c r="G23" s="21"/>
      <c r="H23" s="11">
        <v>0</v>
      </c>
    </row>
    <row r="24" spans="1:8" s="6" customFormat="1" ht="35.25" customHeight="1" x14ac:dyDescent="0.4">
      <c r="A24" s="21" t="str">
        <f>Registro!A24</f>
        <v>Elaboración de reportes administrativos de las actividades</v>
      </c>
      <c r="B24" s="21"/>
      <c r="C24" s="42" t="str">
        <f t="shared" ref="C24" si="1">$C$21</f>
        <v>20/02/23 al 20/04/2023</v>
      </c>
      <c r="D24" s="43"/>
      <c r="E24" s="44"/>
      <c r="F24" s="21" t="s">
        <v>33</v>
      </c>
      <c r="G24" s="21"/>
      <c r="H24" s="11">
        <v>0</v>
      </c>
    </row>
    <row r="25" spans="1:8" s="6" customFormat="1" ht="35.25" customHeight="1" x14ac:dyDescent="0.4">
      <c r="A25" s="21"/>
      <c r="B25" s="21"/>
      <c r="C25" s="38"/>
      <c r="D25" s="38"/>
      <c r="E25" s="38"/>
      <c r="F25" s="21"/>
      <c r="G25" s="21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4">
      <c r="A31" s="19" t="s">
        <v>47</v>
      </c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4">
      <c r="A34" s="10" t="str">
        <f>B8</f>
        <v>M.C.A. FRANCISCO TOTO MACHUCHO</v>
      </c>
      <c r="C34" s="45" t="s">
        <v>38</v>
      </c>
      <c r="D34" s="45"/>
      <c r="E34" s="45"/>
      <c r="G34" s="15" t="s">
        <v>14</v>
      </c>
      <c r="H34" s="15"/>
    </row>
    <row r="36" spans="1:8" ht="24.75" customHeight="1" x14ac:dyDescent="0.4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7" zoomScaleNormal="100" zoomScaleSheetLayoutView="100" workbookViewId="0">
      <selection activeCell="K26" sqref="K2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4">
      <c r="A11" s="4" t="s">
        <v>4</v>
      </c>
      <c r="B11" s="23" t="str">
        <f>Registro!B11</f>
        <v>TUTORÍA Y DIRECCIÓN INDIVIDUALIZADA (ASESORÍA DE TESIS)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 xml:space="preserve">Dirigir y asesorar las actividades individuales generadas por proyectos de tesis profesional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1 Informe técnico de tesis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Revisar la estructura del informe de tesis profesional</v>
      </c>
      <c r="B21" s="21"/>
      <c r="C21" s="38" t="s">
        <v>49</v>
      </c>
      <c r="D21" s="38"/>
      <c r="E21" s="38"/>
      <c r="F21" s="21" t="s">
        <v>37</v>
      </c>
      <c r="G21" s="21"/>
      <c r="H21" s="11">
        <v>0</v>
      </c>
    </row>
    <row r="22" spans="1:8" s="6" customFormat="1" ht="35.25" customHeight="1" x14ac:dyDescent="0.4">
      <c r="A22" s="21" t="str">
        <f>Registro!A22</f>
        <v>Asesorar semanalmente el avance de la estructura del informe de tesis profesional</v>
      </c>
      <c r="B22" s="21"/>
      <c r="C22" s="38" t="s">
        <v>49</v>
      </c>
      <c r="D22" s="38"/>
      <c r="E22" s="38"/>
      <c r="F22" s="21" t="s">
        <v>37</v>
      </c>
      <c r="G22" s="21"/>
      <c r="H22" s="11">
        <v>0</v>
      </c>
    </row>
    <row r="23" spans="1:8" s="6" customFormat="1" ht="35.25" customHeight="1" x14ac:dyDescent="0.4">
      <c r="A23" s="21" t="str">
        <f>Registro!A23</f>
        <v>Registrar en el formato de asesoría el avance del informe de tesis profesional</v>
      </c>
      <c r="B23" s="21"/>
      <c r="C23" s="38" t="s">
        <v>49</v>
      </c>
      <c r="D23" s="38"/>
      <c r="E23" s="38"/>
      <c r="F23" s="21" t="s">
        <v>37</v>
      </c>
      <c r="G23" s="21"/>
      <c r="H23" s="11">
        <v>0</v>
      </c>
    </row>
    <row r="24" spans="1:8" s="6" customFormat="1" ht="35.25" customHeight="1" x14ac:dyDescent="0.4">
      <c r="A24" s="21" t="str">
        <f>Registro!A24</f>
        <v>Elaboración de reportes administrativos de las actividades</v>
      </c>
      <c r="B24" s="21"/>
      <c r="C24" s="38" t="s">
        <v>49</v>
      </c>
      <c r="D24" s="38"/>
      <c r="E24" s="38"/>
      <c r="F24" s="21" t="s">
        <v>33</v>
      </c>
      <c r="G24" s="21"/>
      <c r="H24" s="11">
        <v>0</v>
      </c>
    </row>
    <row r="25" spans="1:8" s="6" customFormat="1" ht="35.25" customHeight="1" x14ac:dyDescent="0.4">
      <c r="A25" s="21"/>
      <c r="B25" s="21"/>
      <c r="C25" s="38"/>
      <c r="D25" s="38"/>
      <c r="E25" s="38"/>
      <c r="F25" s="21"/>
      <c r="G25" s="21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4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4">
      <c r="A34" s="10" t="str">
        <f>B8</f>
        <v>M.C.A. FRANCISCO TOTO MACHUCHO</v>
      </c>
      <c r="C34" s="45" t="s">
        <v>16</v>
      </c>
      <c r="D34" s="45"/>
      <c r="E34" s="45"/>
      <c r="G34" s="15" t="s">
        <v>14</v>
      </c>
      <c r="H34" s="15"/>
    </row>
    <row r="36" spans="1:8" ht="24.75" customHeight="1" x14ac:dyDescent="0.4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6" zoomScaleNormal="100" zoomScaleSheetLayoutView="100" workbookViewId="0">
      <selection activeCell="K32" sqref="K32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 - JULIO 2023</v>
      </c>
      <c r="H9" s="22"/>
    </row>
    <row r="11" spans="1:8" x14ac:dyDescent="0.4">
      <c r="A11" s="4" t="s">
        <v>4</v>
      </c>
      <c r="B11" s="23" t="str">
        <f>Registro!B11</f>
        <v>TUTORÍA Y DIRECCIÓN INDIVIDUALIZADA (ASESORÍA DE TESIS)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 xml:space="preserve">Dirigir y asesorar las actividades individuales generadas por proyectos de tesis profesional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1 Informe técnico de tesis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4">
      <c r="A21" s="39" t="str">
        <f>Registro!A21</f>
        <v>Revisar la estructura del informe de tesis profesional</v>
      </c>
      <c r="B21" s="39"/>
      <c r="C21" s="38" t="s">
        <v>30</v>
      </c>
      <c r="D21" s="38"/>
      <c r="E21" s="38"/>
      <c r="F21" s="39" t="s">
        <v>25</v>
      </c>
      <c r="G21" s="39"/>
      <c r="H21" s="11">
        <v>1</v>
      </c>
    </row>
    <row r="22" spans="1:8" s="6" customFormat="1" x14ac:dyDescent="0.4">
      <c r="A22" s="39" t="str">
        <f>Registro!A22</f>
        <v>Asesorar semanalmente el avance de la estructura del informe de tesis profesional</v>
      </c>
      <c r="B22" s="39"/>
      <c r="C22" s="38" t="s">
        <v>30</v>
      </c>
      <c r="D22" s="38"/>
      <c r="E22" s="38"/>
      <c r="F22" s="21" t="s">
        <v>26</v>
      </c>
      <c r="G22" s="21"/>
      <c r="H22" s="11">
        <v>1</v>
      </c>
    </row>
    <row r="23" spans="1:8" s="6" customFormat="1" x14ac:dyDescent="0.4">
      <c r="A23" s="39" t="str">
        <f>Registro!A23</f>
        <v>Registrar en el formato de asesoría el avance del informe de tesis profesional</v>
      </c>
      <c r="B23" s="39"/>
      <c r="C23" s="38" t="s">
        <v>30</v>
      </c>
      <c r="D23" s="38"/>
      <c r="E23" s="38"/>
      <c r="F23" s="21" t="s">
        <v>27</v>
      </c>
      <c r="G23" s="21"/>
      <c r="H23" s="11">
        <v>1</v>
      </c>
    </row>
    <row r="24" spans="1:8" s="6" customFormat="1" x14ac:dyDescent="0.4">
      <c r="A24" s="39" t="str">
        <f>Registro!A24</f>
        <v>Elaboración de reportes administrativos de las actividades</v>
      </c>
      <c r="B24" s="39"/>
      <c r="C24" s="38" t="s">
        <v>30</v>
      </c>
      <c r="D24" s="38"/>
      <c r="E24" s="38"/>
      <c r="F24" s="39" t="s">
        <v>28</v>
      </c>
      <c r="G24" s="39"/>
      <c r="H24" s="11">
        <v>1</v>
      </c>
    </row>
    <row r="25" spans="1:8" s="6" customFormat="1" x14ac:dyDescent="0.4">
      <c r="A25" s="39">
        <f>Registro!A25</f>
        <v>0</v>
      </c>
      <c r="B25" s="39"/>
      <c r="C25" s="38" t="s">
        <v>30</v>
      </c>
      <c r="D25" s="38"/>
      <c r="E25" s="38"/>
      <c r="F25" s="21" t="s">
        <v>29</v>
      </c>
      <c r="G25" s="21"/>
      <c r="H25" s="11">
        <v>1</v>
      </c>
    </row>
    <row r="26" spans="1:8" s="6" customFormat="1" x14ac:dyDescent="0.4">
      <c r="A26" s="39">
        <f>Registro!A26</f>
        <v>0</v>
      </c>
      <c r="B26" s="39"/>
      <c r="C26" s="38">
        <f>Registro!G26</f>
        <v>0</v>
      </c>
      <c r="D26" s="38"/>
      <c r="E26" s="38"/>
      <c r="F26" s="39"/>
      <c r="G26" s="39"/>
      <c r="H26" s="11"/>
    </row>
    <row r="27" spans="1:8" s="6" customFormat="1" x14ac:dyDescent="0.4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1"/>
    </row>
    <row r="28" spans="1:8" s="6" customFormat="1" x14ac:dyDescent="0.4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4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3" t="str">
        <f>Registro!C34</f>
        <v>L.C. MANUEL DE JESUS CANO BUSTAMANTE</v>
      </c>
      <c r="D33" s="23"/>
      <c r="E33" s="23"/>
      <c r="G33" s="23" t="str">
        <f>Registro!F34</f>
        <v>M.C. J. y S. OFELIA ENRIQUEZ ORDAZ</v>
      </c>
      <c r="H33" s="23"/>
    </row>
    <row r="34" spans="1:8" ht="28.5" customHeight="1" x14ac:dyDescent="0.4">
      <c r="A34" s="10" t="str">
        <f>B8</f>
        <v>M.C.A. FRANCISCO TOTO MACHUCHO</v>
      </c>
      <c r="C34" s="45" t="s">
        <v>16</v>
      </c>
      <c r="D34" s="45"/>
      <c r="E34" s="45"/>
      <c r="G34" s="15" t="s">
        <v>14</v>
      </c>
      <c r="H34" s="15"/>
    </row>
    <row r="36" spans="1:8" ht="24.75" customHeight="1" x14ac:dyDescent="0.4">
      <c r="A36" s="17" t="s">
        <v>20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2023-06-03T20:07:07Z</dcterms:modified>
</cp:coreProperties>
</file>