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C3544D87-7EB3-47EA-B384-A53BCB6DEA4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<sst xmlns="http://schemas.openxmlformats.org/spreadsheetml/2006/main" count="97" uniqueCount="41">
  <si>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</si>
  <si>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</si>
  <si>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</si>
  <si>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</si>
  <si>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</si>
  <si>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</si>
  <si>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</si>
  <si>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</si>
  <si>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</si>
  <si>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</si>
  <si>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</si>
  <si>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</si>
  <si>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</si>
  <si>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</si>
  <si>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</si>
  <si>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</si>
  <si>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</si>
  <si>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</si>
  <si>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</si>
  <si>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</si>
  <si>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</si>
  <si>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</si>
  <si>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</si>
  <si>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</si>
  <si>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</si>
  <si>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</si>
  <si>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</si>
  <si>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</si>
  <si>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</si>
  <si>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</si>
  <si>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 la olimpiada de informática</t>
  </si>
  <si>
    <r>
      <t xml:space="preserve">
</t>
    </r>
    <r>
      <rPr>
        <sz val="10"/>
        <color rgb="FF000000"/>
        <rFont val="Arial"/>
        <family val="1"/>
        <charset val="1"/>
      </rPr>
      <t>3 eventos realizados</t>
    </r>
  </si>
  <si>
    <t>Colaborar en la organización del Foro de egresados</t>
  </si>
  <si>
    <t>Colaborar en la organización del Festival Latiniamericano de Instalación de Software Libre (FliSol)</t>
  </si>
  <si>
    <t>Programa general, Cartel promocional, Url de registro en sitio oficial de flisol</t>
  </si>
  <si>
    <t>Programa general, capturas de servidor</t>
  </si>
  <si>
    <t>20/02/2023 - 18/04/2023</t>
  </si>
  <si>
    <t>Programa general</t>
  </si>
  <si>
    <t>FEB- JUL 2023</t>
  </si>
  <si>
    <t>19/04/2023 - 28/04/2023</t>
  </si>
  <si>
    <t>19/04/2023 - 17/05/2023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</si>
</sst>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6" zoomScale="120" zoomScaleNormal="120" workbookViewId="0">
      <selection activeCell="F9" sqref="F9:G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38</v>
      </c>
      <c r="G9" s="21"/>
    </row>
    <row r="11" spans="1:8" ht="13" x14ac:dyDescent="0.3">
      <c r="A11" s="4" t="s">
        <v>8</v>
      </c>
      <c r="B11" s="20" t="s">
        <v>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11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34.7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33</v>
      </c>
      <c r="B21" s="23"/>
      <c r="C21" s="23"/>
      <c r="D21" s="23"/>
      <c r="E21" s="23"/>
      <c r="F21" s="23"/>
      <c r="G21" s="8">
        <v>45044</v>
      </c>
    </row>
    <row r="22" spans="1:7" s="5" customFormat="1" ht="12.75" customHeight="1" x14ac:dyDescent="0.25">
      <c r="A22" s="23" t="s">
        <v>30</v>
      </c>
      <c r="B22" s="23"/>
      <c r="C22" s="23"/>
      <c r="D22" s="23"/>
      <c r="E22" s="23"/>
      <c r="F22" s="23"/>
      <c r="G22" s="8">
        <v>45063</v>
      </c>
    </row>
    <row r="23" spans="1:7" s="5" customFormat="1" ht="23.65" customHeight="1" x14ac:dyDescent="0.25">
      <c r="A23" s="23" t="s">
        <v>32</v>
      </c>
      <c r="B23" s="23"/>
      <c r="C23" s="23"/>
      <c r="D23" s="23"/>
      <c r="E23" s="23"/>
      <c r="F23" s="23"/>
      <c r="G23" s="8">
        <v>45072</v>
      </c>
    </row>
    <row r="24" spans="1:7" s="5" customForma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3"/>
      <c r="B25" s="23"/>
      <c r="C25" s="23"/>
      <c r="D25" s="23"/>
      <c r="E25" s="23"/>
      <c r="F25" s="23"/>
      <c r="G25" s="8"/>
    </row>
    <row r="26" spans="1:7" s="5" customFormat="1" ht="13.75" customHeight="1" x14ac:dyDescent="0.35">
      <c r="A26" s="24"/>
      <c r="B26" s="24"/>
      <c r="C26" s="24"/>
      <c r="D26" s="24"/>
      <c r="E26" s="24"/>
      <c r="F26" s="24"/>
      <c r="G26" s="9"/>
    </row>
    <row r="27" spans="1:7" s="5" customFormat="1" ht="13.75" customHeight="1" x14ac:dyDescent="0.35">
      <c r="A27" s="24"/>
      <c r="B27" s="24"/>
      <c r="C27" s="24"/>
      <c r="D27" s="24"/>
      <c r="E27" s="24"/>
      <c r="F27" s="24"/>
      <c r="G27" s="9"/>
    </row>
    <row r="28" spans="1:7" s="5" customFormat="1" ht="13.75" customHeight="1" x14ac:dyDescent="0.35">
      <c r="A28" s="24"/>
      <c r="B28" s="24"/>
      <c r="C28" s="24"/>
      <c r="D28" s="24"/>
      <c r="E28" s="24"/>
      <c r="F28" s="24"/>
      <c r="G28" s="9"/>
    </row>
    <row r="29" spans="1:7" s="5" customFormat="1" ht="13.75" customHeight="1" x14ac:dyDescent="0.35">
      <c r="A29" s="24"/>
      <c r="B29" s="24"/>
      <c r="C29" s="24"/>
      <c r="D29" s="24"/>
      <c r="E29" s="24"/>
      <c r="F29" s="24"/>
      <c r="G29" s="9"/>
    </row>
    <row r="30" spans="1:7" s="5" customFormat="1" ht="13.75" customHeight="1" x14ac:dyDescent="0.35">
      <c r="A30" s="24"/>
      <c r="B30" s="24"/>
      <c r="C30" s="24"/>
      <c r="D30" s="24"/>
      <c r="E30" s="24"/>
      <c r="F30" s="24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7" t="s">
        <v>17</v>
      </c>
      <c r="D36" s="27"/>
      <c r="E36" s="2"/>
      <c r="F36" s="27" t="s">
        <v>18</v>
      </c>
      <c r="G36" s="27"/>
      <c r="H36" s="2"/>
    </row>
    <row r="37" spans="1:8" s="5" customFormat="1" ht="28.5" customHeight="1" x14ac:dyDescent="0.25">
      <c r="A37" s="12" t="s">
        <v>19</v>
      </c>
      <c r="B37" s="2"/>
      <c r="C37" s="28" t="s">
        <v>20</v>
      </c>
      <c r="D37" s="28"/>
      <c r="E37" s="2"/>
      <c r="F37" s="29" t="s">
        <v>21</v>
      </c>
      <c r="G37" s="29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5" t="s">
        <v>22</v>
      </c>
      <c r="B39" s="25"/>
      <c r="C39" s="25"/>
      <c r="D39" s="25"/>
      <c r="E39" s="25"/>
      <c r="F39" s="25"/>
      <c r="G39" s="25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F22" sqref="F22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0" t="s">
        <v>23</v>
      </c>
      <c r="C1" s="30"/>
      <c r="D1" s="30"/>
      <c r="E1" s="30"/>
      <c r="F1" s="30"/>
      <c r="G1" s="30"/>
      <c r="H1" s="30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7">
        <v>1</v>
      </c>
      <c r="C9" s="27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2" t="str">
        <f>Registro!A17</f>
        <v xml:space="preserve">
3 eventos realizados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45.5" customHeight="1" x14ac:dyDescent="0.25">
      <c r="A21" s="32" t="str">
        <f>Registro!A21</f>
        <v>Colaborar en la organización del Festival Latiniamericano de Instalación de Software Libre (FliSol)</v>
      </c>
      <c r="B21" s="32"/>
      <c r="C21" s="35" t="s">
        <v>36</v>
      </c>
      <c r="D21" s="36"/>
      <c r="E21" s="37"/>
      <c r="F21" s="38" t="s">
        <v>34</v>
      </c>
      <c r="G21" s="38"/>
      <c r="H21" s="14">
        <v>0.9</v>
      </c>
    </row>
    <row r="22" spans="1:8" s="5" customFormat="1" ht="29.5" customHeight="1" x14ac:dyDescent="0.25">
      <c r="A22" s="32" t="str">
        <f>Registro!A22</f>
        <v>Colaborar en la organización de la olimpiada de informática</v>
      </c>
      <c r="B22" s="32"/>
      <c r="C22" s="35" t="s">
        <v>36</v>
      </c>
      <c r="D22" s="36"/>
      <c r="E22" s="37"/>
      <c r="F22" s="38" t="s">
        <v>35</v>
      </c>
      <c r="G22" s="38"/>
      <c r="H22" s="14">
        <v>0.7</v>
      </c>
    </row>
    <row r="23" spans="1:8" s="5" customFormat="1" ht="35" customHeight="1" x14ac:dyDescent="0.25">
      <c r="A23" s="32" t="str">
        <f>Registro!A23</f>
        <v>Colaborar en la organización del Foro de egresados</v>
      </c>
      <c r="B23" s="32"/>
      <c r="C23" s="35" t="s">
        <v>36</v>
      </c>
      <c r="D23" s="36"/>
      <c r="E23" s="37"/>
      <c r="F23" s="38" t="s">
        <v>37</v>
      </c>
      <c r="G23" s="38"/>
      <c r="H23" s="14">
        <v>0.6</v>
      </c>
    </row>
    <row r="24" spans="1:8" s="5" customFormat="1" x14ac:dyDescent="0.25">
      <c r="A24" s="32"/>
      <c r="B24" s="32"/>
      <c r="C24" s="39"/>
      <c r="D24" s="39"/>
      <c r="E24" s="39"/>
      <c r="F24" s="38"/>
      <c r="G24" s="38"/>
      <c r="H24" s="14"/>
    </row>
    <row r="25" spans="1:8" s="5" customFormat="1" x14ac:dyDescent="0.25">
      <c r="A25" s="32"/>
      <c r="B25" s="32"/>
      <c r="C25" s="39"/>
      <c r="D25" s="39"/>
      <c r="E25" s="39"/>
      <c r="F25" s="38"/>
      <c r="G25" s="38"/>
      <c r="H25" s="14"/>
    </row>
    <row r="26" spans="1:8" s="5" customFormat="1" x14ac:dyDescent="0.25">
      <c r="A26" s="32"/>
      <c r="B26" s="32"/>
      <c r="C26" s="39"/>
      <c r="D26" s="39"/>
      <c r="E26" s="39"/>
      <c r="F26" s="32"/>
      <c r="G26" s="32"/>
      <c r="H26" s="14"/>
    </row>
    <row r="27" spans="1:8" s="5" customFormat="1" x14ac:dyDescent="0.25">
      <c r="A27" s="40"/>
      <c r="B27" s="40"/>
      <c r="C27" s="39"/>
      <c r="D27" s="39"/>
      <c r="E27" s="39"/>
      <c r="F27" s="40"/>
      <c r="G27" s="40"/>
      <c r="H27" s="14"/>
    </row>
    <row r="28" spans="1:8" s="5" customFormat="1" x14ac:dyDescent="0.25">
      <c r="A28" s="40"/>
      <c r="B28" s="40"/>
      <c r="C28" s="39"/>
      <c r="D28" s="39"/>
      <c r="E28" s="39"/>
      <c r="F28" s="40"/>
      <c r="G28" s="40"/>
      <c r="H28" s="14"/>
    </row>
    <row r="29" spans="1:8" s="5" customFormat="1" x14ac:dyDescent="0.25">
      <c r="A29" s="40"/>
      <c r="B29" s="40"/>
      <c r="C29" s="39"/>
      <c r="D29" s="39"/>
      <c r="E29" s="39"/>
      <c r="F29" s="40"/>
      <c r="G29" s="40"/>
      <c r="H29" s="14"/>
    </row>
    <row r="30" spans="1:8" s="5" customFormat="1" x14ac:dyDescent="0.25">
      <c r="A30" s="40"/>
      <c r="B30" s="40"/>
      <c r="C30" s="39"/>
      <c r="D30" s="39"/>
      <c r="E30" s="39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7" t="str">
        <f>Registro!C36</f>
        <v>GUADALUPE ZETINA CRUZ</v>
      </c>
      <c r="D35" s="27"/>
      <c r="E35" s="27"/>
      <c r="F35" s="2"/>
      <c r="G35" s="27" t="str">
        <f>Registro!F36</f>
        <v>OFELIA ENRIQUEZ ORDAZ</v>
      </c>
      <c r="H35" s="27"/>
    </row>
    <row r="36" spans="1:8" s="5" customFormat="1" ht="28.5" customHeight="1" x14ac:dyDescent="0.25">
      <c r="A36" s="12" t="str">
        <f>B8</f>
        <v>ROGELIO ENRIQUE TELONA TORRES</v>
      </c>
      <c r="B36" s="2"/>
      <c r="C36" s="42" t="s">
        <v>20</v>
      </c>
      <c r="D36" s="42"/>
      <c r="E36" s="42"/>
      <c r="F36" s="2"/>
      <c r="G36" s="43" t="s">
        <v>21</v>
      </c>
      <c r="H36" s="4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20" zoomScaleNormal="120" workbookViewId="0">
      <selection activeCell="A24" sqref="A24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0" t="s">
        <v>23</v>
      </c>
      <c r="C1" s="30"/>
      <c r="D1" s="30"/>
      <c r="E1" s="30"/>
      <c r="F1" s="30"/>
      <c r="G1" s="30"/>
      <c r="H1" s="30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7">
        <v>2</v>
      </c>
      <c r="C9" s="27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2" t="str">
        <f>Registro!A17</f>
        <v xml:space="preserve">
3 eventos realizados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51.5" customHeight="1" x14ac:dyDescent="0.25">
      <c r="A21" s="32" t="str">
        <f>Registro!A21</f>
        <v>Colaborar en la organización del Festival Latiniamericano de Instalación de Software Libre (FliSol)</v>
      </c>
      <c r="B21" s="32"/>
      <c r="C21" s="39" t="s">
        <v>39</v>
      </c>
      <c r="D21" s="39"/>
      <c r="E21" s="39"/>
      <c r="F21" s="38" t="s">
        <v>34</v>
      </c>
      <c r="G21" s="38"/>
      <c r="H21" s="14">
        <v>1</v>
      </c>
    </row>
    <row r="22" spans="1:8" s="5" customFormat="1" ht="25" customHeight="1" x14ac:dyDescent="0.25">
      <c r="A22" s="32" t="str">
        <f>Registro!A22</f>
        <v>Colaborar en la organización de la olimpiada de informática</v>
      </c>
      <c r="B22" s="32"/>
      <c r="C22" s="39" t="s">
        <v>40</v>
      </c>
      <c r="D22" s="39"/>
      <c r="E22" s="39"/>
      <c r="F22" s="38" t="s">
        <v>35</v>
      </c>
      <c r="G22" s="38"/>
      <c r="H22" s="14">
        <v>0.9</v>
      </c>
    </row>
    <row r="23" spans="1:8" s="5" customFormat="1" x14ac:dyDescent="0.25">
      <c r="A23" s="32" t="str">
        <f>Registro!A23</f>
        <v>Colaborar en la organización del Foro de egresados</v>
      </c>
      <c r="B23" s="32"/>
      <c r="C23" s="39" t="s">
        <v>40</v>
      </c>
      <c r="D23" s="39"/>
      <c r="E23" s="39"/>
      <c r="F23" s="38" t="s">
        <v>37</v>
      </c>
      <c r="G23" s="38"/>
      <c r="H23" s="14">
        <v>0.9</v>
      </c>
    </row>
    <row r="24" spans="1:8" s="5" customFormat="1" x14ac:dyDescent="0.25">
      <c r="A24" s="32"/>
      <c r="B24" s="32"/>
      <c r="C24" s="39"/>
      <c r="D24" s="39"/>
      <c r="E24" s="39"/>
      <c r="F24" s="40"/>
      <c r="G24" s="40"/>
      <c r="H24" s="14"/>
    </row>
    <row r="25" spans="1:8" s="5" customFormat="1" x14ac:dyDescent="0.25">
      <c r="A25" s="32"/>
      <c r="B25" s="32"/>
      <c r="C25" s="39"/>
      <c r="D25" s="39"/>
      <c r="E25" s="39"/>
      <c r="F25" s="40"/>
      <c r="G25" s="40"/>
      <c r="H25" s="14"/>
    </row>
    <row r="26" spans="1:8" s="5" customFormat="1" x14ac:dyDescent="0.25">
      <c r="A26" s="32"/>
      <c r="B26" s="32"/>
      <c r="C26" s="39"/>
      <c r="D26" s="39"/>
      <c r="E26" s="39"/>
      <c r="F26" s="40"/>
      <c r="G26" s="40"/>
      <c r="H26" s="14"/>
    </row>
    <row r="27" spans="1:8" s="5" customFormat="1" x14ac:dyDescent="0.25">
      <c r="A27" s="40"/>
      <c r="B27" s="40"/>
      <c r="C27" s="39"/>
      <c r="D27" s="39"/>
      <c r="E27" s="39"/>
      <c r="F27" s="40"/>
      <c r="G27" s="40"/>
      <c r="H27" s="14"/>
    </row>
    <row r="28" spans="1:8" s="5" customFormat="1" x14ac:dyDescent="0.25">
      <c r="A28" s="40"/>
      <c r="B28" s="40"/>
      <c r="C28" s="39"/>
      <c r="D28" s="39"/>
      <c r="E28" s="39"/>
      <c r="F28" s="40"/>
      <c r="G28" s="40"/>
      <c r="H28" s="14"/>
    </row>
    <row r="29" spans="1:8" s="5" customFormat="1" x14ac:dyDescent="0.25">
      <c r="A29" s="40"/>
      <c r="B29" s="40"/>
      <c r="C29" s="39"/>
      <c r="D29" s="39"/>
      <c r="E29" s="39"/>
      <c r="F29" s="40"/>
      <c r="G29" s="40"/>
      <c r="H29" s="14"/>
    </row>
    <row r="30" spans="1:8" s="5" customFormat="1" x14ac:dyDescent="0.25">
      <c r="A30" s="40"/>
      <c r="B30" s="40"/>
      <c r="C30" s="39"/>
      <c r="D30" s="39"/>
      <c r="E30" s="39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7" t="str">
        <f>Registro!C36</f>
        <v>GUADALUPE ZETINA CRUZ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5">
      <c r="A36" s="12" t="str">
        <f>B8</f>
        <v>ROGELIO ENRIQUE TELONA TORRES</v>
      </c>
      <c r="C36" s="42" t="s">
        <v>20</v>
      </c>
      <c r="D36" s="42"/>
      <c r="E36" s="42"/>
      <c r="G36" s="43" t="s">
        <v>21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0" t="s">
        <v>23</v>
      </c>
      <c r="C1" s="30"/>
      <c r="D1" s="30"/>
      <c r="E1" s="30"/>
      <c r="F1" s="30"/>
      <c r="G1" s="30"/>
      <c r="H1" s="30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7">
        <v>3</v>
      </c>
      <c r="C9" s="27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2" t="str">
        <f>Registro!A17</f>
        <v xml:space="preserve">
3 eventos realizados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x14ac:dyDescent="0.25">
      <c r="A21" s="32" t="str">
        <f>Registro!A21</f>
        <v>Colaborar en la organización del Festival Latiniamericano de Instalación de Software Libre (FliSol)</v>
      </c>
      <c r="B21" s="32"/>
      <c r="C21" s="39">
        <f>Registro!G21</f>
        <v>45044</v>
      </c>
      <c r="D21" s="39"/>
      <c r="E21" s="39"/>
      <c r="F21" s="40"/>
      <c r="G21" s="40"/>
      <c r="H21" s="14"/>
    </row>
    <row r="22" spans="1:8" s="5" customFormat="1" x14ac:dyDescent="0.25">
      <c r="A22" s="32" t="str">
        <f>Registro!A22</f>
        <v>Colaborar en la organización de la olimpiada de informática</v>
      </c>
      <c r="B22" s="32"/>
      <c r="C22" s="39">
        <f>Registro!G22</f>
        <v>45063</v>
      </c>
      <c r="D22" s="39"/>
      <c r="E22" s="39"/>
      <c r="F22" s="40"/>
      <c r="G22" s="40"/>
      <c r="H22" s="14"/>
    </row>
    <row r="23" spans="1:8" s="5" customFormat="1" x14ac:dyDescent="0.25">
      <c r="A23" s="32" t="str">
        <f>Registro!A23</f>
        <v>Colaborar en la organización del Foro de egresados</v>
      </c>
      <c r="B23" s="32"/>
      <c r="C23" s="39">
        <f>Registro!G23</f>
        <v>45072</v>
      </c>
      <c r="D23" s="39"/>
      <c r="E23" s="39"/>
      <c r="F23" s="40"/>
      <c r="G23" s="40"/>
      <c r="H23" s="14"/>
    </row>
    <row r="24" spans="1:8" s="5" customFormat="1" x14ac:dyDescent="0.25">
      <c r="A24" s="32">
        <f>Registro!A24</f>
        <v>0</v>
      </c>
      <c r="B24" s="32"/>
      <c r="C24" s="39">
        <f>Registro!G24</f>
        <v>0</v>
      </c>
      <c r="D24" s="39"/>
      <c r="E24" s="39"/>
      <c r="F24" s="40"/>
      <c r="G24" s="40"/>
      <c r="H24" s="14"/>
    </row>
    <row r="25" spans="1:8" s="5" customFormat="1" x14ac:dyDescent="0.25">
      <c r="A25" s="32">
        <f>Registro!A25</f>
        <v>0</v>
      </c>
      <c r="B25" s="32"/>
      <c r="C25" s="39">
        <f>Registro!G25</f>
        <v>0</v>
      </c>
      <c r="D25" s="39"/>
      <c r="E25" s="39"/>
      <c r="F25" s="40"/>
      <c r="G25" s="40"/>
      <c r="H25" s="14"/>
    </row>
    <row r="26" spans="1:8" s="5" customFormat="1" x14ac:dyDescent="0.25">
      <c r="A26" s="32">
        <f>Registro!A26</f>
        <v>0</v>
      </c>
      <c r="B26" s="32"/>
      <c r="C26" s="39">
        <f>Registro!G26</f>
        <v>0</v>
      </c>
      <c r="D26" s="39"/>
      <c r="E26" s="39"/>
      <c r="F26" s="40"/>
      <c r="G26" s="40"/>
      <c r="H26" s="14"/>
    </row>
    <row r="27" spans="1:8" s="5" customFormat="1" x14ac:dyDescent="0.25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4"/>
    </row>
    <row r="28" spans="1:8" s="5" customFormat="1" x14ac:dyDescent="0.25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4"/>
    </row>
    <row r="29" spans="1:8" s="5" customFormat="1" x14ac:dyDescent="0.25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4"/>
    </row>
    <row r="30" spans="1:8" s="5" customFormat="1" x14ac:dyDescent="0.25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7" t="str">
        <f>Registro!C36</f>
        <v>GUADALUPE ZETINA CRUZ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5">
      <c r="A36" s="12" t="str">
        <f>B8</f>
        <v>ROGELIO ENRIQUE TELONA TORRES</v>
      </c>
      <c r="C36" s="42" t="s">
        <v>20</v>
      </c>
      <c r="D36" s="42"/>
      <c r="E36" s="42"/>
      <c r="G36" s="43" t="s">
        <v>21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27</cp:revision>
  <cp:lastPrinted>2022-07-28T18:37:02Z</cp:lastPrinted>
  <dcterms:created xsi:type="dcterms:W3CDTF">2022-07-23T13:46:58Z</dcterms:created>
  <dcterms:modified xsi:type="dcterms:W3CDTF">2023-05-19T01:48:24Z</dcterms:modified>
  <dc:language>es-MX</dc:language>
</cp:coreProperties>
</file>