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1\Reporte\Especial\R1\"/>
    </mc:Choice>
  </mc:AlternateContent>
  <xr:revisionPtr revIDLastSave="0" documentId="13_ncr:1_{46F72B90-98DB-4D40-A90F-D08B5E094FF1}" xr6:coauthVersionLast="47" xr6:coauthVersionMax="47" xr10:uidLastSave="{00000000-0000-0000-0000-000000000000}"/>
  <bookViews>
    <workbookView xWindow="-110" yWindow="-110" windowWidth="19420" windowHeight="1030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3" i="2" l="1"/>
  <c r="A36" i="4"/>
  <c r="G35" i="4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D6" i="4"/>
  <c r="A36" i="3"/>
  <c r="G35" i="3"/>
  <c r="C35" i="3"/>
  <c r="C30" i="3"/>
  <c r="A30" i="3"/>
  <c r="C29" i="3"/>
  <c r="A29" i="3"/>
  <c r="C28" i="3"/>
  <c r="A28" i="3"/>
  <c r="C27" i="3"/>
  <c r="A27" i="3"/>
  <c r="C26" i="3"/>
  <c r="A26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D6" i="3"/>
  <c r="A36" i="2"/>
  <c r="G35" i="2"/>
  <c r="C35" i="2"/>
  <c r="A23" i="2"/>
  <c r="A22" i="2"/>
  <c r="A21" i="2"/>
  <c r="A17" i="2"/>
  <c r="A14" i="2"/>
  <c r="B11" i="2"/>
  <c r="G9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<sst xmlns="http://schemas.openxmlformats.org/spreadsheetml/2006/main" count="92" uniqueCount="39">
  <si>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</si>
  <si>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</si>
  <si>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</si>
  <si>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</si>
  <si>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</si>
  <si>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</si>
  <si>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</si>
  <si>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</si>
  <si>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</si>
  <si>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</si>
  <si>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</si>
  <si>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</si>
  <si>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</si>
  <si>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</si>
  <si>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</si>
  <si>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</si>
  <si>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</si>
  <si>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</si>
  <si>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</si>
  <si>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</si>
  <si>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</si>
  <si>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</si>
  <si>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</si>
  <si>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</si>
  <si>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</si>
  <si>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</si>
  <si>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</si>
  <si>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</si>
  <si>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FEB- JUL 2023</t>
  </si>
  <si>
    <t>GESTIÓN ACADÉMICA Y VINCULACIÓN- (Software institucional)</t>
  </si>
  <si>
    <t>Conocer la trayectoria laboral y profesional de los egresados, con el objetivo de retroalimentar los programas y planes de estudio, buscando en todo momento reforzar los conocimientos que se imparten en el plantel, para ello, te solicitamos contestar la siguiente encuesta.</t>
  </si>
  <si>
    <t>1 modulo de carga de datos para el sistema SeGresados.</t>
  </si>
  <si>
    <t>Desarrollo del modulo de carga de datos.</t>
  </si>
  <si>
    <t>Integración del modulo al sistema de egresados.</t>
  </si>
  <si>
    <t>Pruebas de funcionamiento del modulo.</t>
  </si>
  <si>
    <t>31/05/2023-23/06/2023</t>
  </si>
  <si>
    <t>Capturas del modulo en desarrollo</t>
  </si>
  <si>
    <t>20/02/2023-30/05/2023</t>
  </si>
  <si>
    <t>20/02/2023 - 18/04/2023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</si>
</sst>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4" zoomScale="120" zoomScaleNormal="120" workbookViewId="0">
      <selection activeCell="G22" sqref="G22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16" t="s">
        <v>0</v>
      </c>
      <c r="C1" s="16"/>
      <c r="D1" s="16"/>
      <c r="E1" s="16"/>
      <c r="F1" s="16"/>
      <c r="G1" s="16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</row>
    <row r="6" spans="1:8" ht="13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0" t="s">
        <v>6</v>
      </c>
      <c r="C8" s="20"/>
      <c r="D8" s="20"/>
      <c r="E8" s="20"/>
      <c r="F8" s="20"/>
      <c r="G8" s="20"/>
      <c r="H8"/>
    </row>
    <row r="9" spans="1:8" ht="13" x14ac:dyDescent="0.3">
      <c r="E9" s="4" t="s">
        <v>7</v>
      </c>
      <c r="F9" s="21" t="s">
        <v>28</v>
      </c>
      <c r="G9" s="21"/>
    </row>
    <row r="11" spans="1:8" ht="13" x14ac:dyDescent="0.3">
      <c r="A11" s="4" t="s">
        <v>8</v>
      </c>
      <c r="B11" s="20" t="s">
        <v>29</v>
      </c>
      <c r="C11" s="20"/>
      <c r="D11" s="20"/>
      <c r="E11" s="20"/>
      <c r="F11" s="20"/>
      <c r="G11" s="20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30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5">
      <c r="A17" s="23" t="s">
        <v>31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11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12</v>
      </c>
      <c r="B20" s="22"/>
      <c r="C20" s="22"/>
      <c r="D20" s="22"/>
      <c r="E20" s="22"/>
      <c r="F20" s="22"/>
      <c r="G20" s="7" t="s">
        <v>13</v>
      </c>
    </row>
    <row r="21" spans="1:7" s="5" customFormat="1" ht="23.9" customHeight="1" x14ac:dyDescent="0.25">
      <c r="A21" s="23" t="s">
        <v>32</v>
      </c>
      <c r="B21" s="23"/>
      <c r="C21" s="23"/>
      <c r="D21" s="23"/>
      <c r="E21" s="23"/>
      <c r="F21" s="23"/>
      <c r="G21" s="8" t="s">
        <v>37</v>
      </c>
    </row>
    <row r="22" spans="1:7" s="5" customFormat="1" ht="23.65" customHeight="1" x14ac:dyDescent="0.25">
      <c r="A22" s="23" t="s">
        <v>34</v>
      </c>
      <c r="B22" s="23"/>
      <c r="C22" s="23"/>
      <c r="D22" s="23"/>
      <c r="E22" s="23"/>
      <c r="F22" s="23"/>
      <c r="G22" s="8" t="s">
        <v>37</v>
      </c>
    </row>
    <row r="23" spans="1:7" s="5" customFormat="1" ht="25" x14ac:dyDescent="0.25">
      <c r="A23" s="23" t="s">
        <v>33</v>
      </c>
      <c r="B23" s="23"/>
      <c r="C23" s="23"/>
      <c r="D23" s="23"/>
      <c r="E23" s="23"/>
      <c r="F23" s="23"/>
      <c r="G23" s="8" t="s">
        <v>35</v>
      </c>
    </row>
    <row r="24" spans="1:7" s="5" customFormat="1" ht="23.65" customHeight="1" x14ac:dyDescent="0.25">
      <c r="A24" s="23"/>
      <c r="B24" s="23"/>
      <c r="C24" s="23"/>
      <c r="D24" s="23"/>
      <c r="E24" s="23"/>
      <c r="F24" s="23"/>
      <c r="G24" s="8"/>
    </row>
    <row r="25" spans="1:7" s="5" customFormat="1" x14ac:dyDescent="0.25">
      <c r="A25" s="24"/>
      <c r="B25" s="24"/>
      <c r="C25" s="24"/>
      <c r="D25" s="24"/>
      <c r="E25" s="24"/>
      <c r="F25" s="24"/>
      <c r="G25" s="8"/>
    </row>
    <row r="26" spans="1:7" s="5" customFormat="1" ht="13.75" customHeight="1" x14ac:dyDescent="0.35">
      <c r="A26" s="25"/>
      <c r="B26" s="25"/>
      <c r="C26" s="25"/>
      <c r="D26" s="25"/>
      <c r="E26" s="25"/>
      <c r="F26" s="25"/>
      <c r="G26" s="9"/>
    </row>
    <row r="27" spans="1:7" s="5" customFormat="1" ht="13.75" customHeight="1" x14ac:dyDescent="0.35">
      <c r="A27" s="25"/>
      <c r="B27" s="25"/>
      <c r="C27" s="25"/>
      <c r="D27" s="25"/>
      <c r="E27" s="25"/>
      <c r="F27" s="25"/>
      <c r="G27" s="9"/>
    </row>
    <row r="28" spans="1:7" s="5" customFormat="1" ht="13.75" customHeight="1" x14ac:dyDescent="0.35">
      <c r="A28" s="25"/>
      <c r="B28" s="25"/>
      <c r="C28" s="25"/>
      <c r="D28" s="25"/>
      <c r="E28" s="25"/>
      <c r="F28" s="25"/>
      <c r="G28" s="9"/>
    </row>
    <row r="29" spans="1:7" s="5" customFormat="1" ht="13.75" customHeight="1" x14ac:dyDescent="0.35">
      <c r="A29" s="25"/>
      <c r="B29" s="25"/>
      <c r="C29" s="25"/>
      <c r="D29" s="25"/>
      <c r="E29" s="25"/>
      <c r="F29" s="25"/>
      <c r="G29" s="9"/>
    </row>
    <row r="30" spans="1:7" s="5" customFormat="1" ht="13.75" customHeight="1" x14ac:dyDescent="0.35">
      <c r="A30" s="25"/>
      <c r="B30" s="25"/>
      <c r="C30" s="25"/>
      <c r="D30" s="25"/>
      <c r="E30" s="25"/>
      <c r="F30" s="25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14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ROGELIO ENRIQUE TELONA TORRES</v>
      </c>
      <c r="B36" s="2"/>
      <c r="C36" s="28" t="s">
        <v>15</v>
      </c>
      <c r="D36" s="28"/>
      <c r="E36" s="2"/>
      <c r="F36" s="28" t="s">
        <v>16</v>
      </c>
      <c r="G36" s="28"/>
      <c r="H36" s="2"/>
    </row>
    <row r="37" spans="1:8" s="5" customFormat="1" ht="28.5" customHeight="1" x14ac:dyDescent="0.25">
      <c r="A37" s="12" t="s">
        <v>17</v>
      </c>
      <c r="B37" s="2"/>
      <c r="C37" s="29" t="s">
        <v>18</v>
      </c>
      <c r="D37" s="29"/>
      <c r="E37" s="2"/>
      <c r="F37" s="30" t="s">
        <v>19</v>
      </c>
      <c r="G37" s="3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26" t="s">
        <v>20</v>
      </c>
      <c r="B39" s="26"/>
      <c r="C39" s="26"/>
      <c r="D39" s="26"/>
      <c r="E39" s="26"/>
      <c r="F39" s="26"/>
      <c r="G39" s="2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abSelected="1" topLeftCell="A18" zoomScale="120" zoomScaleNormal="120" workbookViewId="0">
      <selection activeCell="I22" sqref="I22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21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ht="13" x14ac:dyDescent="0.3">
      <c r="A9" s="4" t="s">
        <v>22</v>
      </c>
      <c r="B9" s="28">
        <v>1</v>
      </c>
      <c r="C9" s="28"/>
      <c r="D9" s="10"/>
      <c r="F9" s="4" t="s">
        <v>7</v>
      </c>
      <c r="G9" s="21" t="str">
        <f>Registro!F9</f>
        <v>FEB- JUL 2023</v>
      </c>
      <c r="H9" s="21"/>
    </row>
    <row r="11" spans="1:8" ht="13" x14ac:dyDescent="0.3">
      <c r="A11" s="4" t="s">
        <v>8</v>
      </c>
      <c r="B11" s="20" t="str">
        <f>Registro!B11</f>
        <v>GESTIÓN ACADÉMICA Y VINCULACIÓN- (Software institucional)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3" t="str">
        <f>Registro!A14</f>
        <v>Conocer la trayectoria laboral y profesional de los egresados, con el objetivo de retroalimentar los programas y planes de estudio, buscando en todo momento reforzar los conocimientos que se imparten en el plantel, para ello, te solicitamos contestar la siguiente encuesta.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3" t="str">
        <f>Registro!A17</f>
        <v>1 modulo de carga de datos para el sistema SeGresados.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23</v>
      </c>
      <c r="B20" s="34"/>
      <c r="C20" s="35" t="s">
        <v>24</v>
      </c>
      <c r="D20" s="35"/>
      <c r="E20" s="35"/>
      <c r="F20" s="34" t="s">
        <v>25</v>
      </c>
      <c r="G20" s="34"/>
      <c r="H20" s="13" t="s">
        <v>26</v>
      </c>
    </row>
    <row r="21" spans="1:8" s="5" customFormat="1" ht="45" customHeight="1" x14ac:dyDescent="0.25">
      <c r="A21" s="33" t="str">
        <f>Registro!A21</f>
        <v>Desarrollo del modulo de carga de datos.</v>
      </c>
      <c r="B21" s="33"/>
      <c r="C21" s="36" t="s">
        <v>38</v>
      </c>
      <c r="D21" s="36"/>
      <c r="E21" s="36"/>
      <c r="F21" s="37" t="s">
        <v>36</v>
      </c>
      <c r="G21" s="37"/>
      <c r="H21" s="14">
        <v>0.5</v>
      </c>
    </row>
    <row r="22" spans="1:8" s="5" customFormat="1" ht="35.5" customHeight="1" x14ac:dyDescent="0.25">
      <c r="A22" s="33" t="str">
        <f>Registro!A22</f>
        <v>Pruebas de funcionamiento del modulo.</v>
      </c>
      <c r="B22" s="33"/>
      <c r="C22" s="36" t="s">
        <v>38</v>
      </c>
      <c r="D22" s="36"/>
      <c r="E22" s="36"/>
      <c r="F22" s="37" t="s">
        <v>36</v>
      </c>
      <c r="G22" s="37"/>
      <c r="H22" s="14">
        <v>0.5</v>
      </c>
    </row>
    <row r="23" spans="1:8" s="5" customFormat="1" ht="46.5" customHeight="1" x14ac:dyDescent="0.25">
      <c r="A23" s="33" t="str">
        <f>Registro!A23</f>
        <v>Integración del modulo al sistema de egresados.</v>
      </c>
      <c r="B23" s="33"/>
      <c r="C23" s="36" t="str">
        <f>Registro!G23</f>
        <v>31/05/2023-23/06/2023</v>
      </c>
      <c r="D23" s="36"/>
      <c r="E23" s="36"/>
      <c r="F23" s="37"/>
      <c r="G23" s="37"/>
      <c r="H23" s="14"/>
    </row>
    <row r="24" spans="1:8" s="5" customFormat="1" ht="50.5" customHeight="1" x14ac:dyDescent="0.25">
      <c r="A24" s="33"/>
      <c r="B24" s="33"/>
      <c r="C24" s="36"/>
      <c r="D24" s="36"/>
      <c r="E24" s="36"/>
      <c r="F24" s="37"/>
      <c r="G24" s="37"/>
      <c r="H24" s="14"/>
    </row>
    <row r="25" spans="1:8" s="5" customFormat="1" ht="34.75" customHeight="1" x14ac:dyDescent="0.25">
      <c r="A25" s="33"/>
      <c r="B25" s="33"/>
      <c r="C25" s="36"/>
      <c r="D25" s="36"/>
      <c r="E25" s="36"/>
      <c r="F25" s="37"/>
      <c r="G25" s="37"/>
      <c r="H25" s="14"/>
    </row>
    <row r="26" spans="1:8" s="5" customFormat="1" ht="23.65" customHeight="1" x14ac:dyDescent="0.25">
      <c r="A26" s="33"/>
      <c r="B26" s="33"/>
      <c r="C26" s="36"/>
      <c r="D26" s="36"/>
      <c r="E26" s="36"/>
      <c r="F26" s="33"/>
      <c r="G26" s="33"/>
      <c r="H26" s="14"/>
    </row>
    <row r="27" spans="1:8" s="5" customFormat="1" x14ac:dyDescent="0.25">
      <c r="A27" s="38"/>
      <c r="B27" s="38"/>
      <c r="C27" s="36"/>
      <c r="D27" s="36"/>
      <c r="E27" s="36"/>
      <c r="F27" s="38"/>
      <c r="G27" s="38"/>
      <c r="H27" s="14"/>
    </row>
    <row r="28" spans="1:8" s="5" customFormat="1" x14ac:dyDescent="0.25">
      <c r="A28" s="38"/>
      <c r="B28" s="38"/>
      <c r="C28" s="36"/>
      <c r="D28" s="36"/>
      <c r="E28" s="36"/>
      <c r="F28" s="38"/>
      <c r="G28" s="38"/>
      <c r="H28" s="14"/>
    </row>
    <row r="29" spans="1:8" s="5" customFormat="1" x14ac:dyDescent="0.25">
      <c r="A29" s="38"/>
      <c r="B29" s="38"/>
      <c r="C29" s="36"/>
      <c r="D29" s="36"/>
      <c r="E29" s="36"/>
      <c r="F29" s="38"/>
      <c r="G29" s="38"/>
      <c r="H29" s="14"/>
    </row>
    <row r="30" spans="1:8" s="5" customFormat="1" x14ac:dyDescent="0.25">
      <c r="A30" s="38"/>
      <c r="B30" s="38"/>
      <c r="C30" s="36"/>
      <c r="D30" s="36"/>
      <c r="E30" s="36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28" t="str">
        <f>Registro!C36</f>
        <v>GUADALUPE ZETINA CRUZ</v>
      </c>
      <c r="D35" s="28"/>
      <c r="E35" s="28"/>
      <c r="F35" s="2"/>
      <c r="G35" s="28" t="str">
        <f>Registro!F36</f>
        <v>OFELIA ENRIQUEZ ORDAZ</v>
      </c>
      <c r="H35" s="28"/>
    </row>
    <row r="36" spans="1:8" s="5" customFormat="1" ht="28.5" customHeight="1" x14ac:dyDescent="0.25">
      <c r="A36" s="12" t="str">
        <f>B8</f>
        <v>ROGELIO ENRIQUE TELONA TORRES</v>
      </c>
      <c r="B36" s="2"/>
      <c r="C36" s="40" t="s">
        <v>18</v>
      </c>
      <c r="D36" s="40"/>
      <c r="E36" s="40"/>
      <c r="F36" s="2"/>
      <c r="G36" s="41" t="s">
        <v>19</v>
      </c>
      <c r="H36" s="41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9" t="s">
        <v>27</v>
      </c>
      <c r="B38" s="39"/>
      <c r="C38" s="39"/>
      <c r="D38" s="39"/>
      <c r="E38" s="39"/>
      <c r="F38" s="39"/>
      <c r="G38" s="39"/>
      <c r="H38" s="39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="120" zoomScaleNormal="12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21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ht="13" x14ac:dyDescent="0.3">
      <c r="A9" s="4" t="s">
        <v>22</v>
      </c>
      <c r="B9" s="28">
        <v>2</v>
      </c>
      <c r="C9" s="28"/>
      <c r="D9" s="10"/>
      <c r="F9" s="4" t="s">
        <v>7</v>
      </c>
      <c r="G9" s="21" t="str">
        <f>Registro!F9</f>
        <v>FEB- JUL 2023</v>
      </c>
      <c r="H9" s="21"/>
    </row>
    <row r="11" spans="1:8" ht="13" x14ac:dyDescent="0.3">
      <c r="A11" s="4" t="s">
        <v>8</v>
      </c>
      <c r="B11" s="20" t="str">
        <f>Registro!B11</f>
        <v>GESTIÓN ACADÉMICA Y VINCULACIÓN- (Software institucional)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3" t="str">
        <f>Registro!A14</f>
        <v>Conocer la trayectoria laboral y profesional de los egresados, con el objetivo de retroalimentar los programas y planes de estudio, buscando en todo momento reforzar los conocimientos que se imparten en el plantel, para ello, te solicitamos contestar la siguiente encuesta.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3" t="str">
        <f>Registro!A17</f>
        <v>1 modulo de carga de datos para el sistema SeGresados.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23</v>
      </c>
      <c r="B20" s="34"/>
      <c r="C20" s="35" t="s">
        <v>24</v>
      </c>
      <c r="D20" s="35"/>
      <c r="E20" s="35"/>
      <c r="F20" s="34" t="s">
        <v>25</v>
      </c>
      <c r="G20" s="34"/>
      <c r="H20" s="13" t="s">
        <v>26</v>
      </c>
    </row>
    <row r="21" spans="1:8" s="5" customFormat="1" x14ac:dyDescent="0.25">
      <c r="A21" s="33" t="str">
        <f>Registro!A21</f>
        <v>Desarrollo del modulo de carga de datos.</v>
      </c>
      <c r="B21" s="33"/>
      <c r="C21" s="36" t="str">
        <f>Registro!G21</f>
        <v>20/02/2023-30/05/2023</v>
      </c>
      <c r="D21" s="36"/>
      <c r="E21" s="36"/>
      <c r="F21" s="38"/>
      <c r="G21" s="38"/>
      <c r="H21" s="14"/>
    </row>
    <row r="22" spans="1:8" s="5" customFormat="1" x14ac:dyDescent="0.25">
      <c r="A22" s="33" t="str">
        <f>Registro!A22</f>
        <v>Pruebas de funcionamiento del modulo.</v>
      </c>
      <c r="B22" s="33"/>
      <c r="C22" s="36" t="str">
        <f>Registro!G22</f>
        <v>20/02/2023-30/05/2023</v>
      </c>
      <c r="D22" s="36"/>
      <c r="E22" s="36"/>
      <c r="F22" s="38"/>
      <c r="G22" s="38"/>
      <c r="H22" s="14"/>
    </row>
    <row r="23" spans="1:8" s="5" customFormat="1" x14ac:dyDescent="0.25">
      <c r="A23" s="33" t="str">
        <f>Registro!A23</f>
        <v>Integración del modulo al sistema de egresados.</v>
      </c>
      <c r="B23" s="33"/>
      <c r="C23" s="36" t="str">
        <f>Registro!G23</f>
        <v>31/05/2023-23/06/2023</v>
      </c>
      <c r="D23" s="36"/>
      <c r="E23" s="36"/>
      <c r="F23" s="38"/>
      <c r="G23" s="38"/>
      <c r="H23" s="14"/>
    </row>
    <row r="24" spans="1:8" s="5" customFormat="1" x14ac:dyDescent="0.25">
      <c r="A24" s="33">
        <f>Registro!A24</f>
        <v>0</v>
      </c>
      <c r="B24" s="33"/>
      <c r="C24" s="36">
        <f>Registro!G24</f>
        <v>0</v>
      </c>
      <c r="D24" s="36"/>
      <c r="E24" s="36"/>
      <c r="F24" s="38"/>
      <c r="G24" s="38"/>
      <c r="H24" s="14"/>
    </row>
    <row r="25" spans="1:8" s="5" customFormat="1" x14ac:dyDescent="0.25">
      <c r="A25" s="33">
        <f>Registro!A25</f>
        <v>0</v>
      </c>
      <c r="B25" s="33"/>
      <c r="C25" s="36">
        <f>Registro!G25</f>
        <v>0</v>
      </c>
      <c r="D25" s="36"/>
      <c r="E25" s="36"/>
      <c r="F25" s="38"/>
      <c r="G25" s="38"/>
      <c r="H25" s="14"/>
    </row>
    <row r="26" spans="1:8" s="5" customFormat="1" x14ac:dyDescent="0.25">
      <c r="A26" s="33">
        <f>Registro!A26</f>
        <v>0</v>
      </c>
      <c r="B26" s="33"/>
      <c r="C26" s="36">
        <f>Registro!G26</f>
        <v>0</v>
      </c>
      <c r="D26" s="36"/>
      <c r="E26" s="36"/>
      <c r="F26" s="38"/>
      <c r="G26" s="38"/>
      <c r="H26" s="14"/>
    </row>
    <row r="27" spans="1:8" s="5" customFormat="1" x14ac:dyDescent="0.25">
      <c r="A27" s="38">
        <f>Registro!A27</f>
        <v>0</v>
      </c>
      <c r="B27" s="38"/>
      <c r="C27" s="36">
        <f>Registro!G27</f>
        <v>0</v>
      </c>
      <c r="D27" s="36"/>
      <c r="E27" s="36"/>
      <c r="F27" s="38"/>
      <c r="G27" s="38"/>
      <c r="H27" s="14"/>
    </row>
    <row r="28" spans="1:8" s="5" customFormat="1" x14ac:dyDescent="0.25">
      <c r="A28" s="38">
        <f>Registro!A28</f>
        <v>0</v>
      </c>
      <c r="B28" s="38"/>
      <c r="C28" s="36">
        <f>Registro!G28</f>
        <v>0</v>
      </c>
      <c r="D28" s="36"/>
      <c r="E28" s="36"/>
      <c r="F28" s="38"/>
      <c r="G28" s="38"/>
      <c r="H28" s="14"/>
    </row>
    <row r="29" spans="1:8" s="5" customFormat="1" x14ac:dyDescent="0.25">
      <c r="A29" s="38">
        <f>Registro!A29</f>
        <v>0</v>
      </c>
      <c r="B29" s="38"/>
      <c r="C29" s="36">
        <f>Registro!G29</f>
        <v>0</v>
      </c>
      <c r="D29" s="36"/>
      <c r="E29" s="36"/>
      <c r="F29" s="38"/>
      <c r="G29" s="38"/>
      <c r="H29" s="14"/>
    </row>
    <row r="30" spans="1:8" s="5" customFormat="1" x14ac:dyDescent="0.25">
      <c r="A30" s="38">
        <f>Registro!A30</f>
        <v>0</v>
      </c>
      <c r="B30" s="38"/>
      <c r="C30" s="36">
        <f>Registro!G30</f>
        <v>0</v>
      </c>
      <c r="D30" s="36"/>
      <c r="E30" s="36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8" t="str">
        <f>Registro!C36</f>
        <v>GUADALUPE ZETINA CRUZ</v>
      </c>
      <c r="D35" s="28"/>
      <c r="E35" s="28"/>
      <c r="G35" s="28" t="str">
        <f>Registro!F36</f>
        <v>OFELIA ENRIQUEZ ORDAZ</v>
      </c>
      <c r="H35" s="28"/>
    </row>
    <row r="36" spans="1:8" ht="28.5" customHeight="1" x14ac:dyDescent="0.25">
      <c r="A36" s="12" t="str">
        <f>B8</f>
        <v>ROGELIO ENRIQUE TELONA TORRES</v>
      </c>
      <c r="C36" s="40" t="s">
        <v>18</v>
      </c>
      <c r="D36" s="40"/>
      <c r="E36" s="40"/>
      <c r="G36" s="41" t="s">
        <v>19</v>
      </c>
      <c r="H36" s="41"/>
    </row>
    <row r="38" spans="1:8" ht="24.75" customHeight="1" x14ac:dyDescent="0.25">
      <c r="A38" s="39" t="s">
        <v>27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2" zoomScale="120" zoomScaleNormal="120" workbookViewId="0">
      <selection activeCell="G36" sqref="G36:H36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21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ht="13" x14ac:dyDescent="0.3">
      <c r="A9" s="4" t="s">
        <v>22</v>
      </c>
      <c r="B9" s="28">
        <v>3</v>
      </c>
      <c r="C9" s="28"/>
      <c r="D9" s="10"/>
      <c r="F9" s="4" t="s">
        <v>7</v>
      </c>
      <c r="G9" s="21" t="str">
        <f>Registro!F9</f>
        <v>FEB- JUL 2023</v>
      </c>
      <c r="H9" s="21"/>
    </row>
    <row r="11" spans="1:8" ht="13" x14ac:dyDescent="0.3">
      <c r="A11" s="4" t="s">
        <v>8</v>
      </c>
      <c r="B11" s="20" t="str">
        <f>Registro!B11</f>
        <v>GESTIÓN ACADÉMICA Y VINCULACIÓN- (Software institucional)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3" t="str">
        <f>Registro!A14</f>
        <v>Conocer la trayectoria laboral y profesional de los egresados, con el objetivo de retroalimentar los programas y planes de estudio, buscando en todo momento reforzar los conocimientos que se imparten en el plantel, para ello, te solicitamos contestar la siguiente encuesta.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3" t="str">
        <f>Registro!A17</f>
        <v>1 modulo de carga de datos para el sistema SeGresados.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23</v>
      </c>
      <c r="B20" s="34"/>
      <c r="C20" s="35" t="s">
        <v>24</v>
      </c>
      <c r="D20" s="35"/>
      <c r="E20" s="35"/>
      <c r="F20" s="34" t="s">
        <v>25</v>
      </c>
      <c r="G20" s="34"/>
      <c r="H20" s="13" t="s">
        <v>26</v>
      </c>
    </row>
    <row r="21" spans="1:8" s="5" customFormat="1" x14ac:dyDescent="0.25">
      <c r="A21" s="33" t="str">
        <f>Registro!A21</f>
        <v>Desarrollo del modulo de carga de datos.</v>
      </c>
      <c r="B21" s="33"/>
      <c r="C21" s="36" t="str">
        <f>Registro!G21</f>
        <v>20/02/2023-30/05/2023</v>
      </c>
      <c r="D21" s="36"/>
      <c r="E21" s="36"/>
      <c r="F21" s="38"/>
      <c r="G21" s="38"/>
      <c r="H21" s="14"/>
    </row>
    <row r="22" spans="1:8" s="5" customFormat="1" x14ac:dyDescent="0.25">
      <c r="A22" s="33" t="str">
        <f>Registro!A22</f>
        <v>Pruebas de funcionamiento del modulo.</v>
      </c>
      <c r="B22" s="33"/>
      <c r="C22" s="36" t="str">
        <f>Registro!G22</f>
        <v>20/02/2023-30/05/2023</v>
      </c>
      <c r="D22" s="36"/>
      <c r="E22" s="36"/>
      <c r="F22" s="38"/>
      <c r="G22" s="38"/>
      <c r="H22" s="14"/>
    </row>
    <row r="23" spans="1:8" s="5" customFormat="1" x14ac:dyDescent="0.25">
      <c r="A23" s="33" t="str">
        <f>Registro!A23</f>
        <v>Integración del modulo al sistema de egresados.</v>
      </c>
      <c r="B23" s="33"/>
      <c r="C23" s="36" t="str">
        <f>Registro!G23</f>
        <v>31/05/2023-23/06/2023</v>
      </c>
      <c r="D23" s="36"/>
      <c r="E23" s="36"/>
      <c r="F23" s="38"/>
      <c r="G23" s="38"/>
      <c r="H23" s="14"/>
    </row>
    <row r="24" spans="1:8" s="5" customFormat="1" x14ac:dyDescent="0.25">
      <c r="A24" s="33">
        <f>Registro!A24</f>
        <v>0</v>
      </c>
      <c r="B24" s="33"/>
      <c r="C24" s="36">
        <f>Registro!G24</f>
        <v>0</v>
      </c>
      <c r="D24" s="36"/>
      <c r="E24" s="36"/>
      <c r="F24" s="38"/>
      <c r="G24" s="38"/>
      <c r="H24" s="14"/>
    </row>
    <row r="25" spans="1:8" s="5" customFormat="1" x14ac:dyDescent="0.25">
      <c r="A25" s="33">
        <f>Registro!A25</f>
        <v>0</v>
      </c>
      <c r="B25" s="33"/>
      <c r="C25" s="36">
        <f>Registro!G25</f>
        <v>0</v>
      </c>
      <c r="D25" s="36"/>
      <c r="E25" s="36"/>
      <c r="F25" s="38"/>
      <c r="G25" s="38"/>
      <c r="H25" s="14"/>
    </row>
    <row r="26" spans="1:8" s="5" customFormat="1" x14ac:dyDescent="0.25">
      <c r="A26" s="33">
        <f>Registro!A26</f>
        <v>0</v>
      </c>
      <c r="B26" s="33"/>
      <c r="C26" s="36">
        <f>Registro!G26</f>
        <v>0</v>
      </c>
      <c r="D26" s="36"/>
      <c r="E26" s="36"/>
      <c r="F26" s="38"/>
      <c r="G26" s="38"/>
      <c r="H26" s="14"/>
    </row>
    <row r="27" spans="1:8" s="5" customFormat="1" x14ac:dyDescent="0.25">
      <c r="A27" s="38">
        <f>Registro!A27</f>
        <v>0</v>
      </c>
      <c r="B27" s="38"/>
      <c r="C27" s="36">
        <f>Registro!G27</f>
        <v>0</v>
      </c>
      <c r="D27" s="36"/>
      <c r="E27" s="36"/>
      <c r="F27" s="38"/>
      <c r="G27" s="38"/>
      <c r="H27" s="14"/>
    </row>
    <row r="28" spans="1:8" s="5" customFormat="1" x14ac:dyDescent="0.25">
      <c r="A28" s="38">
        <f>Registro!A28</f>
        <v>0</v>
      </c>
      <c r="B28" s="38"/>
      <c r="C28" s="36">
        <f>Registro!G28</f>
        <v>0</v>
      </c>
      <c r="D28" s="36"/>
      <c r="E28" s="36"/>
      <c r="F28" s="38"/>
      <c r="G28" s="38"/>
      <c r="H28" s="14"/>
    </row>
    <row r="29" spans="1:8" s="5" customFormat="1" x14ac:dyDescent="0.25">
      <c r="A29" s="38">
        <f>Registro!A29</f>
        <v>0</v>
      </c>
      <c r="B29" s="38"/>
      <c r="C29" s="36">
        <f>Registro!G29</f>
        <v>0</v>
      </c>
      <c r="D29" s="36"/>
      <c r="E29" s="36"/>
      <c r="F29" s="38"/>
      <c r="G29" s="38"/>
      <c r="H29" s="14"/>
    </row>
    <row r="30" spans="1:8" s="5" customFormat="1" x14ac:dyDescent="0.25">
      <c r="A30" s="38">
        <f>Registro!A30</f>
        <v>0</v>
      </c>
      <c r="B30" s="38"/>
      <c r="C30" s="36">
        <f>Registro!G30</f>
        <v>0</v>
      </c>
      <c r="D30" s="36"/>
      <c r="E30" s="36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8" t="str">
        <f>Registro!C36</f>
        <v>GUADALUPE ZETINA CRUZ</v>
      </c>
      <c r="D35" s="28"/>
      <c r="E35" s="28"/>
      <c r="G35" s="28" t="str">
        <f>Registro!F36</f>
        <v>OFELIA ENRIQUEZ ORDAZ</v>
      </c>
      <c r="H35" s="28"/>
    </row>
    <row r="36" spans="1:8" ht="28.5" customHeight="1" x14ac:dyDescent="0.25">
      <c r="A36" s="12" t="str">
        <f>B8</f>
        <v>ROGELIO ENRIQUE TELONA TORRES</v>
      </c>
      <c r="C36" s="40" t="s">
        <v>18</v>
      </c>
      <c r="D36" s="40"/>
      <c r="E36" s="40"/>
      <c r="G36" s="41" t="s">
        <v>19</v>
      </c>
      <c r="H36" s="41"/>
    </row>
    <row r="38" spans="1:8" ht="24.75" customHeight="1" x14ac:dyDescent="0.25">
      <c r="A38" s="39" t="s">
        <v>27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ENRIQUE TELONA TORRES</cp:lastModifiedBy>
  <cp:revision>18</cp:revision>
  <cp:lastPrinted>2022-07-28T18:37:02Z</cp:lastPrinted>
  <dcterms:created xsi:type="dcterms:W3CDTF">2022-07-23T13:46:58Z</dcterms:created>
  <dcterms:modified xsi:type="dcterms:W3CDTF">2023-04-19T16:53:23Z</dcterms:modified>
  <dc:language>es-MX</dc:language>
</cp:coreProperties>
</file>