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<sst xmlns="http://schemas.openxmlformats.org/spreadsheetml/2006/main" count="103" uniqueCount="48">
  <si>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</si>
  <si>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</si>
  <si>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</si>
  <si>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</si>
  <si>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</si>
  <si>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</si>
  <si>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</si>
  <si>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</si>
  <si>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</si>
  <si>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</si>
  <si>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</si>
  <si>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</si>
  <si>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</si>
  <si>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</si>
  <si>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</si>
  <si>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</si>
  <si>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</si>
  <si>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</si>
  <si>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</si>
  <si>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</si>
  <si>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</si>
  <si>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</si>
  <si>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</si>
  <si>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</si>
  <si>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Diapositivas</t>
  </si>
  <si>
    <t>Elaboración de examenes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</si>
  <si>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</si>
  <si>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</si>
  <si>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</si>
  <si>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</si>
  <si>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</si>
  <si>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</si>
  <si>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EN SISTEMAS COMPUTACIONALES</t>
  </si>
  <si>
    <t>20/02/2023-23/06/2023</t>
  </si>
  <si>
    <t>ING.  LILY ALEJANDRA MEDRANO MENDOZA</t>
  </si>
  <si>
    <t>20022023-17042023</t>
  </si>
  <si>
    <t>Elaboracion del programa de las actividades en los eventos del rally mayo 2023</t>
  </si>
  <si>
    <t>Realizar la lista de actividades que se realizaran en el Rally.</t>
  </si>
  <si>
    <t xml:space="preserve">Elaboracion y organización de las actividades en los eventos academicos y recrativos de la carrera de ISC
</t>
  </si>
  <si>
    <t>FEB 2022 - JULIO 2023</t>
  </si>
  <si>
    <t>Acta de Academia</t>
  </si>
  <si>
    <t>Acta de academia</t>
  </si>
  <si>
    <t xml:space="preserve">19/04/2023-17/05/2023  </t>
  </si>
  <si>
    <t xml:space="preserve">ING. DIEGO VELASQUEZ LUCHO  </t>
  </si>
  <si>
    <t>Jefe de División de Ingeniería Sistemas Computacionales</t>
  </si>
  <si>
    <t>ING.LILY ALEJANDRA MEDRANO MENDOZA</t>
  </si>
  <si>
    <t>18/05/2022-04/07/2023</t>
  </si>
  <si>
    <t xml:space="preserve">18/05/2022-04/07/2023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</si>
</sst>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20</v>
      </c>
      <c r="C1" s="34"/>
      <c r="D1" s="34"/>
      <c r="E1" s="34"/>
      <c r="F1" s="34"/>
      <c r="G1" s="34"/>
    </row>
    <row r="3" spans="1:7">
      <c r="A3" s="40" t="s">
        <v>22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32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30</v>
      </c>
      <c r="B8" s="38" t="s">
        <v>31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39</v>
      </c>
      <c r="G9" s="22"/>
    </row>
    <row r="11" spans="1:7">
      <c r="A11" s="4" t="s">
        <v>4</v>
      </c>
      <c r="B11" s="38" t="s">
        <v>23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27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36</v>
      </c>
      <c r="B21" s="31"/>
      <c r="C21" s="31"/>
      <c r="D21" s="31"/>
      <c r="E21" s="31"/>
      <c r="F21" s="32"/>
      <c r="G21" s="16" t="s">
        <v>33</v>
      </c>
    </row>
    <row r="22" spans="1:7" s="6" customFormat="1" ht="24">
      <c r="A22" s="30" t="s">
        <v>37</v>
      </c>
      <c r="B22" s="31"/>
      <c r="C22" s="31"/>
      <c r="D22" s="31"/>
      <c r="E22" s="31"/>
      <c r="F22" s="32"/>
      <c r="G22" s="16" t="s">
        <v>33</v>
      </c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>
      <c r="A24" s="30"/>
      <c r="B24" s="31"/>
      <c r="C24" s="31"/>
      <c r="D24" s="31"/>
      <c r="E24" s="31"/>
      <c r="F24" s="32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33"/>
      <c r="B26" s="33"/>
      <c r="C26" s="33"/>
      <c r="D26" s="33"/>
      <c r="E26" s="33"/>
      <c r="F26" s="33"/>
      <c r="G26" s="16"/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31</v>
      </c>
      <c r="C34" s="23" t="s">
        <v>34</v>
      </c>
      <c r="D34" s="23"/>
      <c r="E34"/>
      <c r="F34" s="25" t="s">
        <v>29</v>
      </c>
      <c r="G34" s="25"/>
    </row>
    <row r="35" spans="1:7" ht="28.5" customHeight="1">
      <c r="A35" s="9" t="s">
        <v>15</v>
      </c>
      <c r="C35" s="24" t="s">
        <v>28</v>
      </c>
      <c r="D35" s="24"/>
      <c r="F35" s="26" t="s">
        <v>14</v>
      </c>
      <c r="G35" s="26"/>
    </row>
    <row r="37" spans="1:7">
      <c r="A37" s="17" t="s">
        <v>18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1" zoomScaleSheetLayoutView="100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31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>Elaboracion y organización de las actividades en los eventos academicos y recrativos de la carrera de ISC_x000D_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21" t="str">
        <f>Registro!A21</f>
        <v>Elaboracion del programa de las actividades en los eventos del rally mayo 2023</v>
      </c>
      <c r="B21" s="21"/>
      <c r="C21" s="44" t="s">
        <v>35</v>
      </c>
      <c r="D21" s="44"/>
      <c r="E21" s="44"/>
      <c r="F21" s="45" t="s">
        <v>24</v>
      </c>
      <c r="G21" s="45"/>
      <c r="H21" s="10">
        <v>0.33</v>
      </c>
    </row>
    <row r="22" spans="1:8" s="6" customFormat="1" ht="37.5" customHeight="1">
      <c r="A22" s="21" t="str">
        <f>Registro!A22</f>
        <v>Realizar la lista de actividades que se realizaran en el Rally.</v>
      </c>
      <c r="B22" s="21"/>
      <c r="C22" s="44" t="s">
        <v>35</v>
      </c>
      <c r="D22" s="44"/>
      <c r="E22" s="44"/>
      <c r="F22" s="21" t="s">
        <v>40</v>
      </c>
      <c r="G22" s="21"/>
      <c r="H22" s="10">
        <v>0.33</v>
      </c>
    </row>
    <row r="23" spans="1:8" s="6" customFormat="1" ht="33" customHeight="1">
      <c r="A23" s="21"/>
      <c r="B23" s="21"/>
      <c r="C23" s="44"/>
      <c r="D23" s="44"/>
      <c r="E23" s="44"/>
      <c r="F23" s="21"/>
      <c r="G23" s="21"/>
      <c r="H23" s="10"/>
    </row>
    <row r="24" spans="1:8" s="6" customFormat="1" ht="24" customHeight="1">
      <c r="A24" s="21"/>
      <c r="B24" s="21"/>
      <c r="C24" s="44"/>
      <c r="D24" s="44"/>
      <c r="E24" s="44"/>
      <c r="F24" s="21"/>
      <c r="G24" s="21"/>
      <c r="H24" s="10"/>
    </row>
    <row r="25" spans="1:8" s="6" customFormat="1" ht="55.5" customHeight="1">
      <c r="A25" s="21"/>
      <c r="B25" s="21"/>
      <c r="C25" s="44"/>
      <c r="D25" s="44"/>
      <c r="E25" s="44"/>
      <c r="F25" s="21"/>
      <c r="G25" s="21"/>
      <c r="H25" s="10"/>
    </row>
    <row r="26" spans="1:8" s="6" customFormat="1" ht="55.5" customHeight="1">
      <c r="A26" s="22"/>
      <c r="B26" s="48"/>
      <c r="C26" s="44"/>
      <c r="D26" s="44"/>
      <c r="E26" s="44"/>
      <c r="F26" s="21"/>
      <c r="G26" s="21"/>
      <c r="H26" s="10"/>
    </row>
    <row r="27" spans="1:8" s="6" customFormat="1" ht="50.25" customHeight="1">
      <c r="A27" s="21"/>
      <c r="B27" s="21"/>
      <c r="C27" s="44"/>
      <c r="D27" s="44"/>
      <c r="E27" s="44"/>
      <c r="F27" s="45"/>
      <c r="G27" s="45"/>
      <c r="H27" s="10"/>
    </row>
    <row r="28" spans="1:8" s="6" customFormat="1">
      <c r="A28" s="21"/>
      <c r="B28" s="21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LILY ALEJANDRA MEDRANO MENDOZA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49" t="s">
        <v>28</v>
      </c>
      <c r="D34" s="49"/>
      <c r="E34" s="49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C33" sqref="C33:E3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Elaboracion y organización de las actividades en los eventos academicos y recrativos de la carrera de ISC_x000D_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Elaboracion del programa de las actividades en los eventos del rally mayo 2023</v>
      </c>
      <c r="B21" s="45"/>
      <c r="C21" s="44" t="s">
        <v>42</v>
      </c>
      <c r="D21" s="44"/>
      <c r="E21" s="44"/>
      <c r="F21" s="45" t="s">
        <v>41</v>
      </c>
      <c r="G21" s="45"/>
      <c r="H21" s="10">
        <v>0.66</v>
      </c>
    </row>
    <row r="22" spans="1:8" s="6" customFormat="1">
      <c r="A22" s="45" t="str">
        <f>Registro!A22</f>
        <v>Realizar la lista de actividades que se realizaran en el Rally.</v>
      </c>
      <c r="B22" s="45"/>
      <c r="C22" s="44" t="s">
        <v>42</v>
      </c>
      <c r="D22" s="44"/>
      <c r="E22" s="44"/>
      <c r="F22" s="21" t="s">
        <v>41</v>
      </c>
      <c r="G22" s="21"/>
      <c r="H22" s="10">
        <v>0.66</v>
      </c>
    </row>
    <row r="23" spans="1:8" s="6" customFormat="1">
      <c r="A23" s="45"/>
      <c r="B23" s="45"/>
      <c r="C23" s="44"/>
      <c r="D23" s="44"/>
      <c r="E23" s="44"/>
      <c r="F23" s="21"/>
      <c r="G23" s="21"/>
      <c r="H23" s="10"/>
    </row>
    <row r="24" spans="1:8" s="6" customFormat="1">
      <c r="A24" s="45"/>
      <c r="B24" s="45"/>
      <c r="C24" s="44"/>
      <c r="D24" s="44"/>
      <c r="E24" s="44"/>
      <c r="F24" s="21"/>
      <c r="G24" s="21"/>
      <c r="H24" s="10"/>
    </row>
    <row r="25" spans="1:8" s="6" customFormat="1">
      <c r="A25" s="45"/>
      <c r="B25" s="45"/>
      <c r="C25" s="44"/>
      <c r="D25" s="44"/>
      <c r="E25" s="44"/>
      <c r="F25" s="21"/>
      <c r="G25" s="21"/>
      <c r="H25" s="10"/>
    </row>
    <row r="26" spans="1:8" s="6" customFormat="1">
      <c r="A26" s="45"/>
      <c r="B26" s="45"/>
      <c r="C26" s="44"/>
      <c r="D26" s="44"/>
      <c r="E26" s="44"/>
      <c r="F26" s="45"/>
      <c r="G26" s="45"/>
      <c r="H26" s="10"/>
    </row>
    <row r="27" spans="1:8" s="6" customFormat="1">
      <c r="A27" s="45"/>
      <c r="B27" s="45"/>
      <c r="C27" s="44"/>
      <c r="D27" s="44"/>
      <c r="E27" s="44"/>
      <c r="F27" s="45"/>
      <c r="G27" s="45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26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53" t="s">
        <v>45</v>
      </c>
      <c r="D32" s="53"/>
      <c r="E32" s="53"/>
      <c r="G32" s="38" t="str">
        <f>Registro!F34</f>
        <v>M.C.J.S OFELIA ENRIQUEZ ORDAZ</v>
      </c>
      <c r="H32" s="38"/>
    </row>
    <row r="33" spans="1:8" ht="36" customHeight="1">
      <c r="A33" s="9" t="str">
        <f>B8</f>
        <v>MTI. MARTHA LAURA SEDAS CARDENAS</v>
      </c>
      <c r="C33" s="52" t="s">
        <v>44</v>
      </c>
      <c r="D33" s="52"/>
      <c r="E33" s="52"/>
      <c r="G33" s="14" t="s">
        <v>14</v>
      </c>
      <c r="H33" s="14"/>
    </row>
    <row r="35" spans="1:8" ht="24.75" customHeight="1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Elaboracion y organización de las actividades en los eventos academicos y recrativos de la carrera de ISC_x000D_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Elaboracion del programa de las actividades en los eventos del rally mayo 2023</v>
      </c>
      <c r="B21" s="45"/>
      <c r="C21" s="44" t="s">
        <v>46</v>
      </c>
      <c r="D21" s="44"/>
      <c r="E21" s="44"/>
      <c r="F21" s="45" t="s">
        <v>25</v>
      </c>
      <c r="G21" s="45"/>
      <c r="H21" s="10">
        <v>1</v>
      </c>
    </row>
    <row r="22" spans="1:8" s="6" customFormat="1" ht="36" customHeight="1">
      <c r="A22" s="45" t="str">
        <f>Registro!A22</f>
        <v>Realizar la lista de actividades que se realizaran en el Rally.</v>
      </c>
      <c r="B22" s="45"/>
      <c r="C22" s="44" t="s">
        <v>47</v>
      </c>
      <c r="D22" s="44"/>
      <c r="E22" s="44"/>
      <c r="F22" s="54" t="s">
        <v>40</v>
      </c>
      <c r="G22" s="55"/>
      <c r="H22" s="10">
        <v>1</v>
      </c>
    </row>
    <row r="23" spans="1:8" s="6" customFormat="1" ht="36" customHeight="1">
      <c r="A23" s="45"/>
      <c r="B23" s="45"/>
      <c r="C23" s="44"/>
      <c r="D23" s="44"/>
      <c r="E23" s="44"/>
      <c r="F23" s="54"/>
      <c r="G23" s="55"/>
      <c r="H23" s="10"/>
    </row>
    <row r="24" spans="1:8" s="6" customFormat="1" ht="36" customHeight="1">
      <c r="A24" s="45"/>
      <c r="B24" s="45"/>
      <c r="C24" s="56"/>
      <c r="D24" s="57"/>
      <c r="E24" s="58"/>
      <c r="F24" s="54"/>
      <c r="G24" s="55"/>
      <c r="H24" s="10"/>
    </row>
    <row r="25" spans="1:8" s="6" customFormat="1">
      <c r="A25" s="45"/>
      <c r="B25" s="45"/>
      <c r="C25" s="44"/>
      <c r="D25" s="44"/>
      <c r="E25" s="44"/>
      <c r="F25" s="45"/>
      <c r="G25" s="45"/>
      <c r="H25" s="10"/>
    </row>
    <row r="26" spans="1:8" s="6" customFormat="1" ht="36" customHeight="1">
      <c r="A26" s="45"/>
      <c r="B26" s="45"/>
      <c r="C26" s="44"/>
      <c r="D26" s="44"/>
      <c r="E26" s="44"/>
      <c r="F26" s="54"/>
      <c r="G26" s="55"/>
      <c r="H26" s="10"/>
    </row>
    <row r="27" spans="1:8" s="6" customFormat="1">
      <c r="A27" s="45"/>
      <c r="B27" s="45"/>
      <c r="C27" s="44"/>
      <c r="D27" s="44"/>
      <c r="E27" s="44"/>
      <c r="F27" s="45"/>
      <c r="G27" s="45"/>
      <c r="H27" s="10"/>
    </row>
    <row r="28" spans="1:8" s="6" customFormat="1">
      <c r="A28" s="45"/>
      <c r="B28" s="45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53" t="s">
        <v>43</v>
      </c>
      <c r="D33" s="53"/>
      <c r="E33" s="53"/>
      <c r="G33" s="38" t="str">
        <f>Registro!F34</f>
        <v>M.C.J.S OFELIA ENRIQUEZ ORDAZ</v>
      </c>
      <c r="H33" s="38"/>
    </row>
    <row r="34" spans="1:8" ht="36" customHeight="1">
      <c r="A34" s="9" t="str">
        <f>B8</f>
        <v>MTI. MARTHA LAURA SEDAS CARDENAS</v>
      </c>
      <c r="C34" s="52" t="s">
        <v>44</v>
      </c>
      <c r="D34" s="52"/>
      <c r="E34" s="52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2023-07-04T17:17:17Z</dcterms:modified>
</cp:coreProperties>
</file>