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3"/>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18" i="8"/>
  <c r="A21" i="8"/>
  <c r="A21" i="7"/>
  <c r="G33" i="9"/>
  <c r="A23" i="9"/>
  <c r="A22" i="9"/>
  <c r="A21" i="9"/>
  <c r="A17" i="9"/>
  <c r="A14" i="9"/>
  <c r="B11" i="9"/>
  <c r="G9" i="9"/>
  <c r="B8" i="9"/>
  <c r="A34" i="9"/>
  <c r="D6" i="9"/>
  <c r="G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<sst xmlns="http://schemas.openxmlformats.org/spreadsheetml/2006/main" count="113" uniqueCount="50">
  <si>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</si>
  <si>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</si>
  <si>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</si>
  <si>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</si>
  <si>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</si>
  <si>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</si>
  <si>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</si>
  <si>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</si>
  <si>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</si>
  <si>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</si>
  <si>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</si>
  <si>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</si>
  <si>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</si>
  <si>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</si>
  <si>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</si>
  <si>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</si>
  <si>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</si>
  <si>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</si>
  <si>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</si>
  <si>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</si>
  <si>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</si>
  <si>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</si>
  <si>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</si>
  <si>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</si>
  <si>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</si>
  <si>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</si>
  <si>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</si>
  <si>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</si>
  <si>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</si>
  <si>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</si>
  <si>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</si>
  <si>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</si>
  <si>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</si>
  <si>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</si>
  <si>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20/02/2023-23/06/2023</t>
  </si>
  <si>
    <t>ING.  LILY ALEJANDRA MEDRANO MENDOZA</t>
  </si>
  <si>
    <t>20022023-17042023</t>
  </si>
  <si>
    <t xml:space="preserve">Implementación de estrategias didácticas innovadoras en aula por asignatura. (Estudio de casos, aprendizaje basado en problemas,escenarios y ambientes virtuales)     </t>
  </si>
  <si>
    <t>FEB 2022 - JULIO 2023</t>
  </si>
  <si>
    <t>Repositorio https://reposmultimedia</t>
  </si>
  <si>
    <t xml:space="preserve">Repositorio https://reposmultimedia </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</si>
  <si>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</si>
  <si>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</si>
  <si>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19/04/2023-17/05/2023</t>
  </si>
  <si>
    <t xml:space="preserve">19/04/2023-17/05/2023  </t>
  </si>
  <si>
    <t xml:space="preserve">ING. DIEGO VELASQUEZ LUCHO  </t>
  </si>
  <si>
    <t>Jefe de División de Ingeniería Sistemas Computacionales</t>
  </si>
  <si>
    <t xml:space="preserve">ING. LILY ALEJANDRA MEDRANO MENDOZA  </t>
  </si>
  <si>
    <t>18/05/2022-04/07/2023</t>
  </si>
  <si>
    <t xml:space="preserve">18/05/2022-04/07/2023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</si>
</sst>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9" fillId="0" borderId="3" xfId="0" applyFont="1" applyBorder="1" applyAlignment="1">
      <alignment horizontal="center" vertical="center" wrapText="1"/>
    </xf>
    <xf numFmtId="0" fontId="9" fillId="0" borderId="1" xfId="0" applyFont="1" applyBorder="1" applyAlignment="1">
      <alignment horizontal="center"/>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xf numFmtId="0" fontId="2" fillId="0" borderId="4" xfId="0" applyFont="1" applyBorder="1" applyAlignment="1">
      <alignment horizontal="center"/>
    </xf>
    <xf numFmtId="0" fontId="3" fillId="0" borderId="1" xfId="0" applyFont="1" applyBorder="1" applyAlignment="1">
      <alignment horizontal="left"/>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3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5" zoomScaleSheetLayoutView="100" workbookViewId="0">
      <selection activeCell="A17" sqref="A17:G17"/>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8" t="s">
        <v>20</v>
      </c>
      <c r="C1" s="18"/>
      <c r="D1" s="18"/>
      <c r="E1" s="18"/>
      <c r="F1" s="18"/>
      <c r="G1" s="18"/>
    </row>
    <row r="3" spans="1:7">
      <c r="A3" s="29" t="s">
        <v>22</v>
      </c>
      <c r="B3" s="29"/>
      <c r="C3" s="29"/>
      <c r="D3" s="29"/>
      <c r="E3" s="29"/>
      <c r="F3" s="29"/>
      <c r="G3" s="29"/>
    </row>
    <row r="4" spans="1:7">
      <c r="A4" s="2"/>
      <c r="B4" s="2"/>
      <c r="C4" s="2"/>
      <c r="D4" s="2"/>
      <c r="E4" s="2"/>
    </row>
    <row r="5" spans="1:7">
      <c r="A5" s="29" t="s">
        <v>0</v>
      </c>
      <c r="B5" s="29"/>
      <c r="C5" s="29"/>
      <c r="D5" s="29"/>
      <c r="E5" s="29"/>
      <c r="F5" s="29"/>
      <c r="G5" s="29"/>
    </row>
    <row r="6" spans="1:7" ht="27.75" customHeight="1">
      <c r="A6" s="30" t="s">
        <v>1</v>
      </c>
      <c r="B6" s="30"/>
      <c r="C6" s="30"/>
      <c r="D6" s="33" t="s">
        <v>33</v>
      </c>
      <c r="E6" s="33"/>
      <c r="F6" s="33"/>
      <c r="G6" s="3"/>
    </row>
    <row r="7" spans="1:7">
      <c r="A7" s="2"/>
      <c r="B7" s="2"/>
      <c r="C7" s="2"/>
      <c r="D7" s="2"/>
      <c r="E7" s="2"/>
    </row>
    <row r="8" spans="1:7">
      <c r="A8" s="4" t="s">
        <v>29</v>
      </c>
      <c r="B8" s="26" t="s">
        <v>31</v>
      </c>
      <c r="C8" s="26"/>
      <c r="D8" s="26"/>
      <c r="E8" s="26"/>
      <c r="F8" s="26"/>
      <c r="G8" s="26"/>
    </row>
    <row r="9" spans="1:7" ht="27.75" customHeight="1">
      <c r="A9"/>
      <c r="B9"/>
      <c r="C9"/>
      <c r="E9" s="4" t="s">
        <v>11</v>
      </c>
      <c r="F9" s="22" t="s">
        <v>38</v>
      </c>
      <c r="G9" s="22"/>
    </row>
    <row r="11" spans="1:7">
      <c r="A11" s="4" t="s">
        <v>4</v>
      </c>
      <c r="B11" s="26" t="s">
        <v>41</v>
      </c>
      <c r="C11" s="26"/>
      <c r="D11" s="26"/>
      <c r="E11" s="26"/>
      <c r="F11" s="26"/>
      <c r="G11" s="26"/>
    </row>
    <row r="12" spans="1:7" s="6" customFormat="1">
      <c r="B12" s="1"/>
      <c r="C12" s="1"/>
      <c r="D12" s="1"/>
      <c r="E12" s="1"/>
      <c r="F12" s="1"/>
      <c r="G12" s="1"/>
    </row>
    <row r="13" spans="1:7" s="6" customFormat="1">
      <c r="A13" s="27" t="s">
        <v>5</v>
      </c>
      <c r="B13" s="27"/>
      <c r="C13" s="27"/>
      <c r="D13" s="27"/>
      <c r="E13" s="27"/>
      <c r="F13" s="27"/>
      <c r="G13" s="27"/>
    </row>
    <row r="14" spans="1:7" s="6" customFormat="1" ht="25.5" customHeight="1">
      <c r="A14" s="28" t="s">
        <v>25</v>
      </c>
      <c r="B14" s="28"/>
      <c r="C14" s="28"/>
      <c r="D14" s="28"/>
      <c r="E14" s="28"/>
      <c r="F14" s="28"/>
      <c r="G14" s="28"/>
    </row>
    <row r="15" spans="1:7" s="6" customFormat="1">
      <c r="A15" s="7"/>
      <c r="B15" s="7"/>
      <c r="C15" s="7"/>
      <c r="D15" s="7"/>
      <c r="E15" s="7"/>
      <c r="F15" s="7"/>
      <c r="G15" s="7"/>
    </row>
    <row r="16" spans="1:7" s="6" customFormat="1">
      <c r="A16" s="27" t="s">
        <v>9</v>
      </c>
      <c r="B16" s="27"/>
      <c r="C16" s="27"/>
      <c r="D16" s="27"/>
      <c r="E16" s="27"/>
      <c r="F16" s="27"/>
      <c r="G16" s="27"/>
    </row>
    <row r="17" spans="1:7" s="6" customFormat="1" ht="92.25" customHeight="1">
      <c r="A17" s="34" t="s">
        <v>42</v>
      </c>
      <c r="B17" s="34"/>
      <c r="C17" s="34"/>
      <c r="D17" s="34"/>
      <c r="E17" s="34"/>
      <c r="F17" s="34"/>
      <c r="G17" s="34"/>
    </row>
    <row r="18" spans="1:7" s="6" customFormat="1">
      <c r="A18" s="7"/>
      <c r="B18" s="7"/>
      <c r="C18" s="7"/>
      <c r="D18" s="7"/>
      <c r="E18" s="7"/>
      <c r="F18" s="7"/>
      <c r="G18" s="7"/>
    </row>
    <row r="19" spans="1:7" s="6" customFormat="1">
      <c r="A19" s="27" t="s">
        <v>17</v>
      </c>
      <c r="B19" s="27"/>
      <c r="C19" s="27"/>
      <c r="D19" s="27"/>
      <c r="E19" s="27"/>
      <c r="F19" s="27"/>
      <c r="G19" s="27"/>
    </row>
    <row r="20" spans="1:7" s="6" customFormat="1" ht="24">
      <c r="A20" s="39" t="s">
        <v>6</v>
      </c>
      <c r="B20" s="40"/>
      <c r="C20" s="40"/>
      <c r="D20" s="40"/>
      <c r="E20" s="40"/>
      <c r="F20" s="41"/>
      <c r="G20" s="12" t="s">
        <v>13</v>
      </c>
    </row>
    <row r="21" spans="1:7" s="6" customFormat="1" ht="24">
      <c r="A21" s="19" t="s">
        <v>30</v>
      </c>
      <c r="B21" s="20"/>
      <c r="C21" s="20"/>
      <c r="D21" s="20"/>
      <c r="E21" s="20"/>
      <c r="F21" s="21"/>
      <c r="G21" s="16" t="s">
        <v>34</v>
      </c>
    </row>
    <row r="22" spans="1:7" s="6" customFormat="1" ht="24">
      <c r="A22" s="19" t="s">
        <v>37</v>
      </c>
      <c r="B22" s="20"/>
      <c r="C22" s="20"/>
      <c r="D22" s="20"/>
      <c r="E22" s="20"/>
      <c r="F22" s="21"/>
      <c r="G22" s="16" t="s">
        <v>34</v>
      </c>
    </row>
    <row r="23" spans="1:7" s="6" customFormat="1" ht="24">
      <c r="A23" s="17" t="s">
        <v>28</v>
      </c>
      <c r="B23" s="17"/>
      <c r="C23" s="17"/>
      <c r="D23" s="17"/>
      <c r="E23" s="17"/>
      <c r="F23" s="17"/>
      <c r="G23" s="16" t="s">
        <v>34</v>
      </c>
    </row>
    <row r="24" spans="1:7" s="6" customFormat="1">
      <c r="A24" s="19"/>
      <c r="B24" s="20"/>
      <c r="C24" s="20"/>
      <c r="D24" s="20"/>
      <c r="E24" s="20"/>
      <c r="F24" s="21"/>
      <c r="G24" s="16"/>
    </row>
    <row r="25" spans="1:7" s="6" customFormat="1">
      <c r="A25" s="22"/>
      <c r="B25" s="22"/>
      <c r="C25" s="22"/>
      <c r="D25" s="22"/>
      <c r="E25" s="22"/>
      <c r="F25" s="22"/>
      <c r="G25" s="16"/>
    </row>
    <row r="26" spans="1:7" s="6" customFormat="1" ht="27" customHeight="1">
      <c r="A26" s="17"/>
      <c r="B26" s="17"/>
      <c r="C26" s="17"/>
      <c r="D26" s="17"/>
      <c r="E26" s="17"/>
      <c r="F26" s="17"/>
      <c r="G26" s="16"/>
    </row>
    <row r="27" spans="1:7" s="6" customFormat="1" ht="35.25" customHeight="1">
      <c r="A27" s="23"/>
      <c r="B27" s="24"/>
      <c r="C27" s="24"/>
      <c r="D27" s="24"/>
      <c r="E27" s="24"/>
      <c r="F27" s="25"/>
      <c r="G27" s="16"/>
    </row>
    <row r="28" spans="1:7" s="6" customFormat="1">
      <c r="A28" s="19"/>
      <c r="B28" s="20"/>
      <c r="C28" s="20"/>
      <c r="D28" s="20"/>
      <c r="E28" s="20"/>
      <c r="F28" s="21"/>
      <c r="G28" s="11"/>
    </row>
    <row r="29" spans="1:7" s="6" customFormat="1">
      <c r="A29" s="8"/>
      <c r="B29" s="8"/>
      <c r="C29" s="8"/>
      <c r="D29" s="8"/>
      <c r="E29" s="8"/>
      <c r="F29" s="8"/>
      <c r="G29" s="1"/>
    </row>
    <row r="30" spans="1:7" s="6" customFormat="1">
      <c r="A30" s="27" t="s">
        <v>10</v>
      </c>
      <c r="B30" s="27"/>
      <c r="C30" s="27"/>
      <c r="D30" s="27"/>
      <c r="E30" s="27"/>
      <c r="F30" s="27"/>
      <c r="G30" s="27"/>
    </row>
    <row r="31" spans="1:7" s="6" customFormat="1" ht="46.5" customHeight="1">
      <c r="A31" s="32"/>
      <c r="B31" s="32"/>
      <c r="C31" s="32"/>
      <c r="D31" s="32"/>
      <c r="E31" s="32"/>
      <c r="F31" s="32"/>
      <c r="G31" s="32"/>
    </row>
    <row r="32" spans="1:7" s="6" customFormat="1" ht="16.5" customHeight="1">
      <c r="A32" s="1"/>
      <c r="B32" s="1"/>
      <c r="C32" s="1"/>
      <c r="D32" s="1"/>
      <c r="E32" s="1"/>
      <c r="F32" s="1"/>
      <c r="G32" s="1"/>
    </row>
    <row r="34" spans="1:7" ht="54" customHeight="1">
      <c r="A34" s="15" t="s">
        <v>31</v>
      </c>
      <c r="C34" s="35" t="s">
        <v>35</v>
      </c>
      <c r="D34" s="35"/>
      <c r="E34"/>
      <c r="F34" s="37" t="s">
        <v>27</v>
      </c>
      <c r="G34" s="37"/>
    </row>
    <row r="35" spans="1:7" ht="28.5" customHeight="1">
      <c r="A35" s="9" t="s">
        <v>15</v>
      </c>
      <c r="C35" s="36" t="s">
        <v>26</v>
      </c>
      <c r="D35" s="36"/>
      <c r="F35" s="38" t="s">
        <v>14</v>
      </c>
      <c r="G35" s="38"/>
    </row>
    <row r="37" spans="1:7">
      <c r="A37" s="31" t="s">
        <v>18</v>
      </c>
      <c r="B37" s="31"/>
      <c r="C37" s="31"/>
      <c r="D37" s="31"/>
      <c r="E37" s="31"/>
      <c r="F37" s="31"/>
      <c r="G37" s="31"/>
    </row>
  </sheetData>
  <mergeCells count="30">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 ref="A26:F26"/>
    <mergeCell ref="B1:E1"/>
    <mergeCell ref="F1:G1"/>
    <mergeCell ref="A28:F28"/>
    <mergeCell ref="A24:F24"/>
    <mergeCell ref="A25:F25"/>
    <mergeCell ref="A27:F27"/>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A25" sqref="A25:B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ht="28.5" customHeight="1">
      <c r="A6" s="30" t="s">
        <v>1</v>
      </c>
      <c r="B6" s="30"/>
      <c r="C6" s="30"/>
      <c r="D6" s="49" t="str">
        <f>Registro!D6</f>
        <v>EN SISTEMAS COMPUTACIONALES</v>
      </c>
      <c r="E6" s="49"/>
      <c r="F6" s="49"/>
      <c r="H6" s="3"/>
    </row>
    <row r="7" spans="1:8">
      <c r="A7" s="2"/>
      <c r="B7" s="2"/>
      <c r="C7" s="2"/>
    </row>
    <row r="8" spans="1:8">
      <c r="A8" s="4" t="s">
        <v>3</v>
      </c>
      <c r="B8" s="26" t="s">
        <v>31</v>
      </c>
      <c r="C8" s="26"/>
      <c r="D8" s="26"/>
      <c r="E8" s="26"/>
      <c r="F8" s="26"/>
      <c r="G8" s="26"/>
      <c r="H8" s="26"/>
    </row>
    <row r="9" spans="1:8" ht="27.75" customHeight="1">
      <c r="A9" s="4" t="s">
        <v>2</v>
      </c>
      <c r="B9" s="26">
        <v>1</v>
      </c>
      <c r="C9" s="26"/>
      <c r="D9" s="8"/>
      <c r="F9" s="4" t="s">
        <v>11</v>
      </c>
      <c r="G9" s="22" t="str">
        <f>Registro!F9</f>
        <v>FEB 2022 - JULIO 2023</v>
      </c>
      <c r="H9" s="22"/>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120.7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ht="33" customHeight="1">
      <c r="A21" s="34" t="str">
        <f>Registro!A21</f>
        <v>Preparación de clases de materias de acuerdo al horario de clases asignado en este semestre.</v>
      </c>
      <c r="B21" s="34"/>
      <c r="C21" s="43" t="s">
        <v>36</v>
      </c>
      <c r="D21" s="43"/>
      <c r="E21" s="43"/>
      <c r="F21" s="34" t="s">
        <v>39</v>
      </c>
      <c r="G21" s="34"/>
      <c r="H21" s="10">
        <v>0.33</v>
      </c>
    </row>
    <row r="22" spans="1:8" s="6" customFormat="1" ht="37.5" customHeight="1">
      <c r="A22" s="34" t="str">
        <f>Registro!A22</f>
        <v xml:space="preserve">Implementación de estrategias didácticas innovadoras en aula por asignatura. (Estudio de casos, aprendizaje basado en problemas,escenarios y ambientes virtuales)     </v>
      </c>
      <c r="B22" s="34"/>
      <c r="C22" s="43" t="s">
        <v>36</v>
      </c>
      <c r="D22" s="43"/>
      <c r="E22" s="43"/>
      <c r="F22" s="34" t="s">
        <v>32</v>
      </c>
      <c r="G22" s="34"/>
      <c r="H22" s="10">
        <v>0.33</v>
      </c>
    </row>
    <row r="23" spans="1:8" s="6" customFormat="1" ht="33" customHeight="1">
      <c r="A23" s="34" t="str">
        <f>Registro!A23</f>
        <v>Creación de recursos educativos Digitales afines al contenido de cada asignatura registrada en el plan de estudios</v>
      </c>
      <c r="B23" s="34"/>
      <c r="C23" s="43" t="s">
        <v>36</v>
      </c>
      <c r="D23" s="43"/>
      <c r="E23" s="43"/>
      <c r="F23" s="34" t="s">
        <v>32</v>
      </c>
      <c r="G23" s="34"/>
      <c r="H23" s="10">
        <v>0.33</v>
      </c>
    </row>
    <row r="24" spans="1:8" s="6" customFormat="1" ht="24" customHeight="1">
      <c r="A24" s="34"/>
      <c r="B24" s="34"/>
      <c r="C24" s="43"/>
      <c r="D24" s="43"/>
      <c r="E24" s="43"/>
      <c r="F24" s="34"/>
      <c r="G24" s="34"/>
      <c r="H24" s="10"/>
    </row>
    <row r="25" spans="1:8" s="6" customFormat="1" ht="55.5" customHeight="1">
      <c r="A25" s="34"/>
      <c r="B25" s="34"/>
      <c r="C25" s="43"/>
      <c r="D25" s="43"/>
      <c r="E25" s="43"/>
      <c r="F25" s="34"/>
      <c r="G25" s="34"/>
      <c r="H25" s="10"/>
    </row>
    <row r="26" spans="1:8" s="6" customFormat="1" ht="55.5" customHeight="1">
      <c r="A26" s="22"/>
      <c r="B26" s="45"/>
      <c r="C26" s="43"/>
      <c r="D26" s="43"/>
      <c r="E26" s="43"/>
      <c r="F26" s="34"/>
      <c r="G26" s="34"/>
      <c r="H26" s="10"/>
    </row>
    <row r="27" spans="1:8" s="6" customFormat="1" ht="50.25" customHeight="1">
      <c r="A27" s="34"/>
      <c r="B27" s="34"/>
      <c r="C27" s="43"/>
      <c r="D27" s="43"/>
      <c r="E27" s="43"/>
      <c r="F27" s="44"/>
      <c r="G27" s="44"/>
      <c r="H27" s="10"/>
    </row>
    <row r="28" spans="1:8" s="6" customFormat="1">
      <c r="A28" s="34"/>
      <c r="B28" s="3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37" t="str">
        <f>Registro!C34</f>
        <v>ING.  LILY ALEJANDRA MEDRANO MENDOZA</v>
      </c>
      <c r="D33" s="37"/>
      <c r="E33" s="37"/>
      <c r="G33" s="37" t="str">
        <f>Registro!F34</f>
        <v>M.C.J.S OFELIA ENRIQUEZ ORDAZ</v>
      </c>
      <c r="H33" s="37"/>
    </row>
    <row r="34" spans="1:8" ht="35.25" customHeight="1">
      <c r="A34" s="9" t="str">
        <f>B8</f>
        <v>MTI. MARTHA LAURA SEDAS CARDENAS</v>
      </c>
      <c r="C34" s="42" t="s">
        <v>26</v>
      </c>
      <c r="D34" s="42"/>
      <c r="E34" s="42"/>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5:B25"/>
    <mergeCell ref="C25:E25"/>
    <mergeCell ref="F25:G25"/>
    <mergeCell ref="F24:G24"/>
    <mergeCell ref="A27:B27"/>
    <mergeCell ref="C26:E26"/>
    <mergeCell ref="F26:G26"/>
    <mergeCell ref="C27:E27"/>
    <mergeCell ref="F27:G27"/>
    <mergeCell ref="A26:B26"/>
    <mergeCell ref="A24:B24"/>
    <mergeCell ref="C24:E24"/>
    <mergeCell ref="C34:E34"/>
    <mergeCell ref="A36:H36"/>
    <mergeCell ref="G33:H33"/>
    <mergeCell ref="A28:B28"/>
    <mergeCell ref="C28:E28"/>
    <mergeCell ref="F28:G28"/>
    <mergeCell ref="A30:H30"/>
    <mergeCell ref="A31:H31"/>
    <mergeCell ref="C33:E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18" zoomScaleSheetLayoutView="100" workbookViewId="0">
      <selection activeCell="C33" sqref="C33:E3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6" t="str">
        <f>Registro!D6</f>
        <v>EN SISTEMAS COMPUTACIONALES</v>
      </c>
      <c r="E6" s="56"/>
      <c r="F6" s="56"/>
      <c r="H6" s="3"/>
    </row>
    <row r="7" spans="1:8">
      <c r="A7" s="2"/>
      <c r="B7" s="2"/>
      <c r="C7" s="2"/>
    </row>
    <row r="8" spans="1:8">
      <c r="A8" s="4" t="s">
        <v>3</v>
      </c>
      <c r="B8" s="26" t="str">
        <f>Registro!B8</f>
        <v>MTI. MARTHA LAURA SEDAS CARDENAS</v>
      </c>
      <c r="C8" s="26"/>
      <c r="D8" s="26"/>
      <c r="E8" s="26"/>
      <c r="F8" s="26"/>
      <c r="G8" s="26"/>
      <c r="H8" s="26"/>
    </row>
    <row r="9" spans="1:8">
      <c r="A9" s="4" t="s">
        <v>2</v>
      </c>
      <c r="B9" s="26">
        <v>2</v>
      </c>
      <c r="C9" s="26"/>
      <c r="D9" s="8"/>
      <c r="F9" s="4" t="s">
        <v>11</v>
      </c>
      <c r="G9" s="55" t="str">
        <f>Registro!F9</f>
        <v>FEB 2022 - JULIO 2023</v>
      </c>
      <c r="H9" s="55"/>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34">
        <f>Registro!A18</f>
        <v>0</v>
      </c>
      <c r="B18" s="34"/>
      <c r="C18" s="34"/>
      <c r="D18" s="34"/>
      <c r="E18" s="34"/>
      <c r="F18" s="34"/>
      <c r="G18" s="34"/>
      <c r="H18" s="34"/>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52" t="s">
        <v>43</v>
      </c>
      <c r="D21" s="53"/>
      <c r="E21" s="54"/>
      <c r="F21" s="34" t="s">
        <v>40</v>
      </c>
      <c r="G21" s="34"/>
      <c r="H21" s="10">
        <v>0.66</v>
      </c>
    </row>
    <row r="22" spans="1:8" s="6" customFormat="1">
      <c r="A22" s="44" t="str">
        <f>Registro!A22</f>
        <v xml:space="preserve">Implementación de estrategias didácticas innovadoras en aula por asignatura. (Estudio de casos, aprendizaje basado en problemas,escenarios y ambientes virtuales)     </v>
      </c>
      <c r="B22" s="44"/>
      <c r="C22" s="43" t="s">
        <v>44</v>
      </c>
      <c r="D22" s="43"/>
      <c r="E22" s="43"/>
      <c r="F22" s="34" t="s">
        <v>32</v>
      </c>
      <c r="G22" s="34"/>
      <c r="H22" s="10">
        <v>0.66</v>
      </c>
    </row>
    <row r="23" spans="1:8" s="6" customFormat="1">
      <c r="A23" s="44" t="str">
        <f>Registro!A23</f>
        <v>Creación de recursos educativos Digitales afines al contenido de cada asignatura registrada en el plan de estudios</v>
      </c>
      <c r="B23" s="44"/>
      <c r="C23" s="43" t="s">
        <v>44</v>
      </c>
      <c r="D23" s="43"/>
      <c r="E23" s="43"/>
      <c r="F23" s="34" t="s">
        <v>32</v>
      </c>
      <c r="G23" s="34"/>
      <c r="H23" s="10">
        <v>0.66</v>
      </c>
    </row>
    <row r="24" spans="1:8" s="6" customFormat="1">
      <c r="A24" s="44"/>
      <c r="B24" s="44"/>
      <c r="C24" s="43"/>
      <c r="D24" s="43"/>
      <c r="E24" s="43"/>
      <c r="F24" s="34"/>
      <c r="G24" s="34"/>
      <c r="H24" s="10"/>
    </row>
    <row r="25" spans="1:8" s="6" customFormat="1">
      <c r="A25" s="44"/>
      <c r="B25" s="44"/>
      <c r="C25" s="43"/>
      <c r="D25" s="43"/>
      <c r="E25" s="43"/>
      <c r="F25" s="34"/>
      <c r="G25" s="34"/>
      <c r="H25" s="10"/>
    </row>
    <row r="26" spans="1:8" s="6" customFormat="1">
      <c r="A26" s="44"/>
      <c r="B26" s="44"/>
      <c r="C26" s="43"/>
      <c r="D26" s="43"/>
      <c r="E26" s="43"/>
      <c r="F26" s="44"/>
      <c r="G26" s="44"/>
      <c r="H26" s="10"/>
    </row>
    <row r="27" spans="1:8" s="6" customFormat="1">
      <c r="A27" s="44"/>
      <c r="B27" s="44"/>
      <c r="C27" s="43"/>
      <c r="D27" s="43"/>
      <c r="E27" s="43"/>
      <c r="F27" s="44"/>
      <c r="G27" s="44"/>
      <c r="H27" s="10"/>
    </row>
    <row r="28" spans="1:8" s="6" customFormat="1">
      <c r="A28" s="8"/>
      <c r="B28" s="8"/>
      <c r="C28" s="8"/>
      <c r="D28" s="8"/>
      <c r="E28" s="8"/>
      <c r="F28" s="8"/>
      <c r="G28" s="8"/>
      <c r="H28" s="1"/>
    </row>
    <row r="29" spans="1:8" s="6" customFormat="1">
      <c r="A29" s="27" t="s">
        <v>10</v>
      </c>
      <c r="B29" s="27"/>
      <c r="C29" s="27"/>
      <c r="D29" s="27"/>
      <c r="E29" s="27"/>
      <c r="F29" s="27"/>
      <c r="G29" s="27"/>
      <c r="H29" s="27"/>
    </row>
    <row r="30" spans="1:8" s="6" customFormat="1" ht="41.25" customHeight="1">
      <c r="A30" s="32" t="s">
        <v>24</v>
      </c>
      <c r="B30" s="32"/>
      <c r="C30" s="32"/>
      <c r="D30" s="32"/>
      <c r="E30" s="32"/>
      <c r="F30" s="32"/>
      <c r="G30" s="32"/>
      <c r="H30" s="32"/>
    </row>
    <row r="31" spans="1:8" s="6" customFormat="1" ht="16.5" customHeight="1">
      <c r="A31" s="1"/>
      <c r="B31" s="1"/>
      <c r="C31" s="1"/>
      <c r="D31" s="1"/>
      <c r="E31" s="1"/>
      <c r="F31" s="1"/>
      <c r="G31" s="1"/>
      <c r="H31" s="1"/>
    </row>
    <row r="32" spans="1:8" ht="42.75" customHeight="1">
      <c r="A32" s="5"/>
      <c r="C32" s="51" t="s">
        <v>47</v>
      </c>
      <c r="D32" s="51"/>
      <c r="E32" s="51"/>
      <c r="G32" s="26" t="str">
        <f>Registro!F34</f>
        <v>M.C.J.S OFELIA ENRIQUEZ ORDAZ</v>
      </c>
      <c r="H32" s="26"/>
    </row>
    <row r="33" spans="1:8" ht="36" customHeight="1">
      <c r="A33" s="9" t="str">
        <f>B8</f>
        <v>MTI. MARTHA LAURA SEDAS CARDENAS</v>
      </c>
      <c r="C33" s="50" t="s">
        <v>46</v>
      </c>
      <c r="D33" s="50"/>
      <c r="E33" s="50"/>
      <c r="G33" s="14" t="s">
        <v>14</v>
      </c>
      <c r="H33" s="14"/>
    </row>
    <row r="35" spans="1:8" ht="24.75" customHeight="1">
      <c r="A35" s="31" t="s">
        <v>19</v>
      </c>
      <c r="B35" s="31"/>
      <c r="C35" s="31"/>
      <c r="D35" s="31"/>
      <c r="E35" s="31"/>
      <c r="F35" s="31"/>
      <c r="G35" s="31"/>
      <c r="H35" s="31"/>
    </row>
  </sheetData>
  <mergeCells count="45">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A24:B24"/>
    <mergeCell ref="C24:E24"/>
    <mergeCell ref="F24:G24"/>
    <mergeCell ref="A22:B22"/>
    <mergeCell ref="C22:E22"/>
    <mergeCell ref="F22:G22"/>
    <mergeCell ref="A23:B23"/>
    <mergeCell ref="C23:E23"/>
    <mergeCell ref="F23:G23"/>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C25" sqref="C25:E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6" t="str">
        <f>Registro!D6</f>
        <v>EN SISTEMAS COMPUTACIONALES</v>
      </c>
      <c r="E6" s="56"/>
      <c r="F6" s="56"/>
      <c r="H6" s="3"/>
    </row>
    <row r="7" spans="1:8">
      <c r="A7" s="2"/>
      <c r="B7" s="2"/>
      <c r="C7" s="2"/>
    </row>
    <row r="8" spans="1:8">
      <c r="A8" s="4" t="s">
        <v>3</v>
      </c>
      <c r="B8" s="26" t="str">
        <f>Registro!B8</f>
        <v>MTI. MARTHA LAURA SEDAS CARDENAS</v>
      </c>
      <c r="C8" s="26"/>
      <c r="D8" s="26"/>
      <c r="E8" s="26"/>
      <c r="F8" s="26"/>
      <c r="G8" s="26"/>
      <c r="H8" s="26"/>
    </row>
    <row r="9" spans="1:8">
      <c r="A9" s="4" t="s">
        <v>2</v>
      </c>
      <c r="B9" s="26">
        <v>3</v>
      </c>
      <c r="C9" s="26"/>
      <c r="D9" s="8"/>
      <c r="F9" s="4" t="s">
        <v>11</v>
      </c>
      <c r="G9" s="55" t="str">
        <f>Registro!F9</f>
        <v>FEB 2022 - JULIO 2023</v>
      </c>
      <c r="H9" s="55"/>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43" t="s">
        <v>48</v>
      </c>
      <c r="D21" s="43"/>
      <c r="E21" s="43"/>
      <c r="F21" s="44" t="s">
        <v>23</v>
      </c>
      <c r="G21" s="44"/>
      <c r="H21" s="10">
        <v>1</v>
      </c>
    </row>
    <row r="22" spans="1:8" s="6" customFormat="1" ht="36" customHeight="1">
      <c r="A22" s="44" t="str">
        <f>Registro!A22</f>
        <v xml:space="preserve">Implementación de estrategias didácticas innovadoras en aula por asignatura. (Estudio de casos, aprendizaje basado en problemas,escenarios y ambientes virtuales)     </v>
      </c>
      <c r="B22" s="44"/>
      <c r="C22" s="43" t="s">
        <v>49</v>
      </c>
      <c r="D22" s="43"/>
      <c r="E22" s="43"/>
      <c r="F22" s="57" t="s">
        <v>32</v>
      </c>
      <c r="G22" s="58"/>
      <c r="H22" s="10">
        <v>1</v>
      </c>
    </row>
    <row r="23" spans="1:8" s="6" customFormat="1" ht="36" customHeight="1">
      <c r="A23" s="44" t="str">
        <f>Registro!A23</f>
        <v>Creación de recursos educativos Digitales afines al contenido de cada asignatura registrada en el plan de estudios</v>
      </c>
      <c r="B23" s="44"/>
      <c r="C23" s="43" t="s">
        <v>49</v>
      </c>
      <c r="D23" s="43"/>
      <c r="E23" s="43"/>
      <c r="F23" s="57" t="s">
        <v>32</v>
      </c>
      <c r="G23" s="58"/>
      <c r="H23" s="10">
        <v>1</v>
      </c>
    </row>
    <row r="24" spans="1:8" s="6" customFormat="1" ht="36" customHeight="1">
      <c r="A24" s="44" t="str">
        <f>Registro!A23</f>
        <v>Creación de recursos educativos Digitales afines al contenido de cada asignatura registrada en el plan de estudios</v>
      </c>
      <c r="B24" s="44"/>
      <c r="C24" s="52" t="s">
        <v>49</v>
      </c>
      <c r="D24" s="53"/>
      <c r="E24" s="54"/>
      <c r="F24" s="57" t="s">
        <v>32</v>
      </c>
      <c r="G24" s="58"/>
      <c r="H24" s="10">
        <v>1</v>
      </c>
    </row>
    <row r="25" spans="1:8" s="6" customFormat="1">
      <c r="A25" s="44"/>
      <c r="B25" s="44"/>
      <c r="C25" s="43"/>
      <c r="D25" s="43"/>
      <c r="E25" s="43"/>
      <c r="F25" s="44"/>
      <c r="G25" s="44"/>
      <c r="H25" s="10"/>
    </row>
    <row r="26" spans="1:8" s="6" customFormat="1" ht="36" customHeight="1">
      <c r="A26" s="44"/>
      <c r="B26" s="44"/>
      <c r="C26" s="43"/>
      <c r="D26" s="43"/>
      <c r="E26" s="43"/>
      <c r="F26" s="57"/>
      <c r="G26" s="58"/>
      <c r="H26" s="10"/>
    </row>
    <row r="27" spans="1:8" s="6" customFormat="1">
      <c r="A27" s="44"/>
      <c r="B27" s="44"/>
      <c r="C27" s="43"/>
      <c r="D27" s="43"/>
      <c r="E27" s="43"/>
      <c r="F27" s="44"/>
      <c r="G27" s="44"/>
      <c r="H27" s="10"/>
    </row>
    <row r="28" spans="1:8" s="6" customFormat="1">
      <c r="A28" s="44"/>
      <c r="B28" s="4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51" t="s">
        <v>45</v>
      </c>
      <c r="D33" s="51"/>
      <c r="E33" s="51"/>
      <c r="G33" s="26" t="str">
        <f>Registro!F34</f>
        <v>M.C.J.S OFELIA ENRIQUEZ ORDAZ</v>
      </c>
      <c r="H33" s="26"/>
    </row>
    <row r="34" spans="1:8" ht="36" customHeight="1">
      <c r="A34" s="9" t="str">
        <f>B8</f>
        <v>MTI. MARTHA LAURA SEDAS CARDENAS</v>
      </c>
      <c r="C34" s="50" t="s">
        <v>46</v>
      </c>
      <c r="D34" s="50"/>
      <c r="E34" s="50"/>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A28:B28"/>
    <mergeCell ref="C28:E28"/>
    <mergeCell ref="F28:G28"/>
    <mergeCell ref="A30:H30"/>
    <mergeCell ref="A31:H31"/>
    <mergeCell ref="C33:E33"/>
    <mergeCell ref="G33:H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2023-07-04T17:15:50Z</dcterms:modified>
</cp:coreProperties>
</file>