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Feb-jul 2023\Reportes\Reportes individuales\Reporte 1\"/>
    </mc:Choice>
  </mc:AlternateContent>
  <xr:revisionPtr revIDLastSave="0" documentId="13_ncr:1_{03F06E8B-9859-4DDE-B0D4-69F4F37F22D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25" i="7"/>
  <c r="C26" i="7"/>
  <c r="C23" i="7"/>
  <c r="C22" i="7"/>
  <c r="C21" i="7"/>
  <c r="G34" i="7"/>
  <c r="C35" i="9"/>
  <c r="C35" i="8"/>
  <c r="A21" i="7"/>
  <c r="A26" i="7"/>
  <c r="A25" i="7"/>
  <c r="A24" i="7"/>
  <c r="A23" i="7"/>
  <c r="A22" i="7"/>
  <c r="G34" i="9" l="1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C34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<sst xmlns="http://schemas.openxmlformats.org/spreadsheetml/2006/main" count="98" uniqueCount="47">
  <si>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</si>
  <si>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</si>
  <si>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</si>
  <si>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</si>
  <si>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</si>
  <si>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</si>
  <si>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</si>
  <si>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</si>
  <si>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</si>
  <si>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</si>
  <si>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</si>
  <si>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</si>
  <si>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</si>
  <si>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</si>
  <si>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</si>
  <si>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</si>
  <si>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</si>
  <si>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</si>
  <si>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</si>
  <si>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</si>
  <si>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</si>
  <si>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</si>
  <si>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</si>
  <si>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</si>
  <si>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</si>
  <si>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</si>
  <si>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</si>
  <si>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</si>
  <si>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>Links o archivos electronicos</t>
  </si>
  <si>
    <t>4 Reportes parciales del SGI
1 Reporte Final del SGI
3 Instrumentaciones 
3 Reportes de Proyectos Individuales</t>
  </si>
  <si>
    <t>Elaboración y aplicación de instumentos de evaluación según instumentación didáctica</t>
  </si>
  <si>
    <t>Preparación de material didáctico de acuerdo al temarios de las asignaturas</t>
  </si>
  <si>
    <t>MCJiS OFELIA ENRIQUEZ ORDAZ</t>
  </si>
  <si>
    <t>Jefe de División de Ingeniería Mecatrónica</t>
  </si>
  <si>
    <t>INGENIERIA MECATRONICA</t>
  </si>
  <si>
    <t>Ing. Alma Rosa Campos Lara</t>
  </si>
  <si>
    <t>Archivos electrónicos</t>
  </si>
  <si>
    <t>Archivo electrónicos</t>
  </si>
  <si>
    <t>Listas de cotejo, rubricas</t>
  </si>
  <si>
    <t>Reporte de proyectos individuales en plataforma SGI</t>
  </si>
  <si>
    <t>Listas de calificaciones en plataforma del SGI</t>
  </si>
  <si>
    <t xml:space="preserve">Listas de cotejo, rúbricas, archivos electrónicos se encuentran alojados en plataforma javanianos.com </t>
  </si>
  <si>
    <t>FEB  - JUL 23</t>
  </si>
  <si>
    <t>20/02/2023-03/07/2023</t>
  </si>
  <si>
    <t>ING. YOSAFAT MORTERA ELIAS</t>
  </si>
  <si>
    <t>Profesora</t>
  </si>
  <si>
    <t>DOCENCIA (PREPARACION DE CLASES, CORRECCION DE EXAMENES, REDACCION)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</si>
</sst>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/>
    <xf numFmtId="0" fontId="2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102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42578125" style="1" customWidth="1"/>
    <col min="8" max="16384" width="11.42578125" style="1"/>
  </cols>
  <sheetData>
    <row r="1" spans="1:7" ht="56.25" customHeight="1" x14ac:dyDescent="0.2">
      <c r="B1" s="30" t="s">
        <v>19</v>
      </c>
      <c r="C1" s="30"/>
      <c r="D1" s="30"/>
      <c r="E1" s="30"/>
      <c r="F1" s="30"/>
      <c r="G1" s="30"/>
    </row>
    <row r="3" spans="1:7" x14ac:dyDescent="0.2">
      <c r="A3" s="32" t="s">
        <v>21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34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42</v>
      </c>
      <c r="G9" s="20"/>
    </row>
    <row r="11" spans="1:7" ht="31.5" customHeight="1" x14ac:dyDescent="0.2">
      <c r="A11" s="4" t="s">
        <v>4</v>
      </c>
      <c r="B11" s="31" t="s">
        <v>46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50" t="s">
        <v>5</v>
      </c>
      <c r="B13" s="50"/>
      <c r="C13" s="50"/>
      <c r="D13" s="50"/>
      <c r="E13" s="50"/>
      <c r="F13" s="50"/>
      <c r="G13" s="50"/>
    </row>
    <row r="14" spans="1:7" s="6" customFormat="1" ht="25.5" customHeight="1" x14ac:dyDescent="0.2">
      <c r="A14" s="49" t="s">
        <v>23</v>
      </c>
      <c r="B14" s="49"/>
      <c r="C14" s="49"/>
      <c r="D14" s="49"/>
      <c r="E14" s="49"/>
      <c r="F14" s="49"/>
      <c r="G14" s="4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50" t="s">
        <v>9</v>
      </c>
      <c r="B16" s="50"/>
      <c r="C16" s="50"/>
      <c r="D16" s="50"/>
      <c r="E16" s="50"/>
      <c r="F16" s="50"/>
      <c r="G16" s="50"/>
    </row>
    <row r="17" spans="1:7" s="6" customFormat="1" ht="68.25" customHeight="1" x14ac:dyDescent="0.2">
      <c r="A17" s="19" t="s">
        <v>29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50" t="s">
        <v>16</v>
      </c>
      <c r="B19" s="50"/>
      <c r="C19" s="50"/>
      <c r="D19" s="50"/>
      <c r="E19" s="50"/>
      <c r="F19" s="50"/>
      <c r="G19" s="50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45" t="s">
        <v>24</v>
      </c>
      <c r="B21" s="46"/>
      <c r="C21" s="46"/>
      <c r="D21" s="46"/>
      <c r="E21" s="46"/>
      <c r="F21" s="47"/>
      <c r="G21" s="11" t="s">
        <v>43</v>
      </c>
    </row>
    <row r="22" spans="1:7" s="6" customFormat="1" x14ac:dyDescent="0.2">
      <c r="A22" s="45" t="s">
        <v>27</v>
      </c>
      <c r="B22" s="46"/>
      <c r="C22" s="46"/>
      <c r="D22" s="46"/>
      <c r="E22" s="46"/>
      <c r="F22" s="47"/>
      <c r="G22" s="11" t="s">
        <v>43</v>
      </c>
    </row>
    <row r="23" spans="1:7" s="6" customFormat="1" x14ac:dyDescent="0.2">
      <c r="A23" s="45" t="s">
        <v>31</v>
      </c>
      <c r="B23" s="46"/>
      <c r="C23" s="46"/>
      <c r="D23" s="46"/>
      <c r="E23" s="46"/>
      <c r="F23" s="47"/>
      <c r="G23" s="11" t="s">
        <v>43</v>
      </c>
    </row>
    <row r="24" spans="1:7" s="6" customFormat="1" x14ac:dyDescent="0.2">
      <c r="A24" s="45" t="s">
        <v>30</v>
      </c>
      <c r="B24" s="46"/>
      <c r="C24" s="46"/>
      <c r="D24" s="46"/>
      <c r="E24" s="46"/>
      <c r="F24" s="47"/>
      <c r="G24" s="11" t="s">
        <v>43</v>
      </c>
    </row>
    <row r="25" spans="1:7" s="6" customFormat="1" x14ac:dyDescent="0.2">
      <c r="A25" s="45" t="s">
        <v>25</v>
      </c>
      <c r="B25" s="46"/>
      <c r="C25" s="46"/>
      <c r="D25" s="46"/>
      <c r="E25" s="46"/>
      <c r="F25" s="47"/>
      <c r="G25" s="11" t="s">
        <v>43</v>
      </c>
    </row>
    <row r="26" spans="1:7" s="6" customFormat="1" x14ac:dyDescent="0.2">
      <c r="A26" s="45" t="s">
        <v>26</v>
      </c>
      <c r="B26" s="46"/>
      <c r="C26" s="46"/>
      <c r="D26" s="46"/>
      <c r="E26" s="46"/>
      <c r="F26" s="47"/>
      <c r="G26" s="11" t="s">
        <v>43</v>
      </c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6" t="s">
        <v>10</v>
      </c>
      <c r="B31" s="16"/>
      <c r="C31" s="16"/>
      <c r="D31" s="16"/>
      <c r="E31" s="16"/>
      <c r="F31" s="16"/>
      <c r="G31" s="16"/>
    </row>
    <row r="32" spans="1:7" s="6" customFormat="1" ht="46.5" customHeight="1" x14ac:dyDescent="0.2">
      <c r="A32" s="17"/>
      <c r="B32" s="17"/>
      <c r="C32" s="17"/>
      <c r="D32" s="17"/>
      <c r="E32" s="17"/>
      <c r="F32" s="17"/>
      <c r="G32" s="1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4" t="str">
        <f>B8</f>
        <v>Ing. Alma Rosa Campos Lara</v>
      </c>
      <c r="C35" s="48" t="s">
        <v>44</v>
      </c>
      <c r="D35" s="48"/>
      <c r="E35"/>
      <c r="F35" s="21" t="s">
        <v>32</v>
      </c>
      <c r="G35" s="21"/>
    </row>
    <row r="36" spans="1:7" ht="28.5" customHeight="1" x14ac:dyDescent="0.2">
      <c r="A36" s="9" t="s">
        <v>45</v>
      </c>
      <c r="C36" s="22" t="s">
        <v>33</v>
      </c>
      <c r="D36" s="22"/>
      <c r="F36" s="23" t="s">
        <v>14</v>
      </c>
      <c r="G36" s="23"/>
    </row>
    <row r="38" spans="1:7" x14ac:dyDescent="0.2">
      <c r="A38" s="15" t="s">
        <v>17</v>
      </c>
      <c r="B38" s="15"/>
      <c r="C38" s="15"/>
      <c r="D38" s="15"/>
      <c r="E38" s="15"/>
      <c r="F38" s="15"/>
      <c r="G38" s="15"/>
    </row>
  </sheetData>
  <mergeCells count="30">
    <mergeCell ref="B1:E1"/>
    <mergeCell ref="F1:G1"/>
    <mergeCell ref="A28:F28"/>
    <mergeCell ref="A29:F29"/>
    <mergeCell ref="A25:F25"/>
    <mergeCell ref="A23:F23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6:D36"/>
    <mergeCell ref="F35:G35"/>
    <mergeCell ref="F36:G36"/>
    <mergeCell ref="A20:F20"/>
    <mergeCell ref="A22:F22"/>
    <mergeCell ref="A24:F24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tabSelected="1" topLeftCell="A8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  <c r="H1" s="34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22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Alma Rosa Campos Lara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  - JUL 23</v>
      </c>
      <c r="H9" s="20"/>
    </row>
    <row r="11" spans="1:8" ht="31.5" customHeight="1" x14ac:dyDescent="0.2">
      <c r="A11" s="4" t="s">
        <v>4</v>
      </c>
      <c r="B11" s="31" t="str">
        <f>Registro!B11</f>
        <v>DOCENCIA (PREPARACION DE CLASES, CORRECCION DE EXAMENES, REDACCION)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49" t="str">
        <f>Registro!A14</f>
        <v>Realizar actividades que complementen la labor docente que garanticen la calidad en el proceso de enseñanza-aprendizaje.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11" s="6" customFormat="1" ht="72" customHeight="1" x14ac:dyDescent="0.2">
      <c r="A17" s="19" t="str">
        <f>Registro!A17</f>
        <v>4 Reportes parciales del SGI
1 Reporte Final del SGI
3 Instrumentaciones 
3 Reportes de Proyectos Individuales</v>
      </c>
      <c r="B17" s="19"/>
      <c r="C17" s="19"/>
      <c r="D17" s="19"/>
      <c r="E17" s="19"/>
      <c r="F17" s="19"/>
      <c r="G17" s="19"/>
      <c r="H17" s="19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11" s="6" customFormat="1" ht="26.25" customHeight="1" x14ac:dyDescent="0.2">
      <c r="A20" s="37" t="s">
        <v>7</v>
      </c>
      <c r="B20" s="37"/>
      <c r="C20" s="38" t="s">
        <v>15</v>
      </c>
      <c r="D20" s="38"/>
      <c r="E20" s="38"/>
      <c r="F20" s="37" t="s">
        <v>12</v>
      </c>
      <c r="G20" s="37"/>
      <c r="H20" s="13" t="s">
        <v>8</v>
      </c>
    </row>
    <row r="21" spans="1:11" s="6" customFormat="1" ht="35.25" customHeight="1" x14ac:dyDescent="0.25">
      <c r="A21" s="19" t="str">
        <f>Registro!A21</f>
        <v>Investigación Documental del contenido de las asignaturas</v>
      </c>
      <c r="B21" s="19"/>
      <c r="C21" s="36" t="str">
        <f>Registro!G21</f>
        <v>20/02/2023-03/07/2023</v>
      </c>
      <c r="D21" s="36"/>
      <c r="E21" s="36"/>
      <c r="F21" s="19" t="s">
        <v>28</v>
      </c>
      <c r="G21" s="19"/>
      <c r="H21" s="10">
        <v>0.33</v>
      </c>
      <c r="J21"/>
      <c r="K21"/>
    </row>
    <row r="22" spans="1:11" s="6" customFormat="1" ht="35.25" customHeight="1" x14ac:dyDescent="0.2">
      <c r="A22" s="19" t="str">
        <f>Registro!A22</f>
        <v>Preparación de clases de materias de acuerdo al horario de clases asignado en este semestre.</v>
      </c>
      <c r="B22" s="19"/>
      <c r="C22" s="39" t="str">
        <f>Registro!G22</f>
        <v>20/02/2023-03/07/2023</v>
      </c>
      <c r="D22" s="40"/>
      <c r="E22" s="41"/>
      <c r="F22" s="19" t="s">
        <v>36</v>
      </c>
      <c r="G22" s="19"/>
      <c r="H22" s="10">
        <v>0.33</v>
      </c>
    </row>
    <row r="23" spans="1:11" s="6" customFormat="1" ht="35.25" customHeight="1" x14ac:dyDescent="0.2">
      <c r="A23" s="19" t="str">
        <f>Registro!A23</f>
        <v>Preparación de material didáctico de acuerdo al temarios de las asignaturas</v>
      </c>
      <c r="B23" s="19"/>
      <c r="C23" s="39" t="str">
        <f>Registro!G23</f>
        <v>20/02/2023-03/07/2023</v>
      </c>
      <c r="D23" s="40"/>
      <c r="E23" s="41"/>
      <c r="F23" s="19" t="s">
        <v>37</v>
      </c>
      <c r="G23" s="19"/>
      <c r="H23" s="10">
        <v>0.33</v>
      </c>
    </row>
    <row r="24" spans="1:11" s="6" customFormat="1" ht="35.25" customHeight="1" x14ac:dyDescent="0.2">
      <c r="A24" s="19" t="str">
        <f>Registro!A24</f>
        <v>Elaboración y aplicación de instumentos de evaluación según instumentación didáctica</v>
      </c>
      <c r="B24" s="19"/>
      <c r="C24" s="39" t="str">
        <f>Registro!G24</f>
        <v>20/02/2023-03/07/2023</v>
      </c>
      <c r="D24" s="40"/>
      <c r="E24" s="41"/>
      <c r="F24" s="42" t="s">
        <v>38</v>
      </c>
      <c r="G24" s="42"/>
      <c r="H24" s="10">
        <v>0.33</v>
      </c>
    </row>
    <row r="25" spans="1:11" s="6" customFormat="1" ht="35.25" customHeight="1" x14ac:dyDescent="0.2">
      <c r="A25" s="19" t="str">
        <f>Registro!A25</f>
        <v>Proceso de evalución de los trabajos de los alumnos.</v>
      </c>
      <c r="B25" s="19"/>
      <c r="C25" s="39" t="str">
        <f>Registro!G25</f>
        <v>20/02/2023-03/07/2023</v>
      </c>
      <c r="D25" s="40"/>
      <c r="E25" s="41"/>
      <c r="F25" s="19" t="s">
        <v>40</v>
      </c>
      <c r="G25" s="19"/>
      <c r="H25" s="10">
        <v>0.33</v>
      </c>
    </row>
    <row r="26" spans="1:11" s="6" customFormat="1" ht="35.25" customHeight="1" x14ac:dyDescent="0.2">
      <c r="A26" s="19" t="str">
        <f>Registro!A26</f>
        <v>Elaboración de reportes administrativos de las actividades</v>
      </c>
      <c r="B26" s="19"/>
      <c r="C26" s="39" t="str">
        <f>Registro!G26</f>
        <v>20/02/2023-03/07/2023</v>
      </c>
      <c r="D26" s="40"/>
      <c r="E26" s="41"/>
      <c r="F26" s="19" t="s">
        <v>39</v>
      </c>
      <c r="G26" s="19"/>
      <c r="H26" s="10">
        <v>0.33</v>
      </c>
    </row>
    <row r="27" spans="1:11" s="6" customFormat="1" x14ac:dyDescent="0.2">
      <c r="A27" s="42"/>
      <c r="B27" s="42"/>
      <c r="C27" s="36"/>
      <c r="D27" s="36"/>
      <c r="E27" s="36"/>
      <c r="F27" s="42"/>
      <c r="G27" s="42"/>
      <c r="H27" s="10"/>
    </row>
    <row r="28" spans="1:11" s="6" customFormat="1" x14ac:dyDescent="0.2">
      <c r="A28" s="42"/>
      <c r="B28" s="42"/>
      <c r="C28" s="36"/>
      <c r="D28" s="36"/>
      <c r="E28" s="36"/>
      <c r="F28" s="42"/>
      <c r="G28" s="42"/>
      <c r="H28" s="10"/>
    </row>
    <row r="29" spans="1:11" s="6" customFormat="1" x14ac:dyDescent="0.2">
      <c r="A29" s="42"/>
      <c r="B29" s="42"/>
      <c r="C29" s="36"/>
      <c r="D29" s="36"/>
      <c r="E29" s="36"/>
      <c r="F29" s="42"/>
      <c r="G29" s="42"/>
      <c r="H29" s="10"/>
    </row>
    <row r="30" spans="1:11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1" s="6" customFormat="1" x14ac:dyDescent="0.2">
      <c r="A31" s="16" t="s">
        <v>10</v>
      </c>
      <c r="B31" s="16"/>
      <c r="C31" s="16"/>
      <c r="D31" s="16"/>
      <c r="E31" s="16"/>
      <c r="F31" s="16"/>
      <c r="G31" s="16"/>
      <c r="H31" s="16"/>
    </row>
    <row r="32" spans="1:11" s="6" customFormat="1" ht="41.25" customHeight="1" x14ac:dyDescent="0.2">
      <c r="A32" s="17" t="s">
        <v>41</v>
      </c>
      <c r="B32" s="17"/>
      <c r="C32" s="17"/>
      <c r="D32" s="17"/>
      <c r="E32" s="17"/>
      <c r="F32" s="17"/>
      <c r="G32" s="17"/>
      <c r="H32" s="17"/>
    </row>
    <row r="33" spans="1:9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9" ht="42.75" customHeight="1" x14ac:dyDescent="0.2">
      <c r="A34" s="5"/>
      <c r="C34" s="21" t="str">
        <f>Registro!C35</f>
        <v>ING. YOSAFAT MORTERA ELIAS</v>
      </c>
      <c r="D34" s="21"/>
      <c r="E34" s="21"/>
      <c r="F34" s="21"/>
      <c r="G34" s="53" t="str">
        <f>Registro!F35</f>
        <v>MCJiS OFELIA ENRIQUEZ ORDAZ</v>
      </c>
      <c r="H34" s="53"/>
      <c r="I34" s="53"/>
    </row>
    <row r="35" spans="1:9" ht="28.5" customHeight="1" x14ac:dyDescent="0.2">
      <c r="A35" s="9" t="str">
        <f>B8</f>
        <v>Ing. Alma Rosa Campos Lara</v>
      </c>
      <c r="C35" s="54" t="s">
        <v>33</v>
      </c>
      <c r="D35" s="54"/>
      <c r="E35" s="54"/>
      <c r="F35" s="54"/>
      <c r="G35" s="51" t="s">
        <v>14</v>
      </c>
      <c r="H35" s="51"/>
      <c r="I35" s="51"/>
    </row>
    <row r="37" spans="1:9" ht="24.75" customHeight="1" x14ac:dyDescent="0.2">
      <c r="A37" s="15" t="s">
        <v>18</v>
      </c>
      <c r="B37" s="15"/>
      <c r="C37" s="15"/>
      <c r="D37" s="15"/>
      <c r="E37" s="15"/>
      <c r="F37" s="15"/>
      <c r="G37" s="15"/>
      <c r="H37" s="15"/>
    </row>
  </sheetData>
  <mergeCells count="51">
    <mergeCell ref="A37:H37"/>
    <mergeCell ref="A29:B29"/>
    <mergeCell ref="C29:E29"/>
    <mergeCell ref="F29:G29"/>
    <mergeCell ref="A31:H31"/>
    <mergeCell ref="A32:H32"/>
    <mergeCell ref="G35:I35"/>
    <mergeCell ref="G34:I34"/>
    <mergeCell ref="C34:F34"/>
    <mergeCell ref="C35:F35"/>
    <mergeCell ref="A27:B27"/>
    <mergeCell ref="C27:E27"/>
    <mergeCell ref="F27:G27"/>
    <mergeCell ref="A28:B28"/>
    <mergeCell ref="C28:E28"/>
    <mergeCell ref="F28:G28"/>
    <mergeCell ref="C26:E26"/>
    <mergeCell ref="A26:B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"/>
  <sheetViews>
    <sheetView topLeftCell="A26" zoomScaleNormal="100" zoomScaleSheetLayoutView="100" workbookViewId="0">
      <selection activeCell="G34" sqref="G34:I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  <c r="H1" s="34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INGENIERIA MECATRONICA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Alma Rosa Campos Lara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  - JUL 23</v>
      </c>
      <c r="H9" s="20"/>
    </row>
    <row r="11" spans="1:8" x14ac:dyDescent="0.2">
      <c r="A11" s="4" t="s">
        <v>4</v>
      </c>
      <c r="B11" s="21" t="str">
        <f>Registro!B11</f>
        <v>DOCENCIA (PREPARACION DE CLASES, CORRECCION DE EXAMENES,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49" t="str">
        <f>Registro!A14</f>
        <v>Realizar actividades que complementen la labor docente que garanticen la calidad en el proceso de enseñanza-aprendizaje.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67.5" customHeight="1" x14ac:dyDescent="0.2">
      <c r="A17" s="19" t="str">
        <f>Registro!A17</f>
        <v>4 Reportes parciales del SGI
1 Reporte Final del SGI
3 Instrumentaciones 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7" t="s">
        <v>7</v>
      </c>
      <c r="B20" s="37"/>
      <c r="C20" s="38" t="s">
        <v>15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19"/>
      <c r="B21" s="19"/>
      <c r="C21" s="36"/>
      <c r="D21" s="36"/>
      <c r="E21" s="36"/>
      <c r="F21" s="19"/>
      <c r="G21" s="19"/>
      <c r="H21" s="10"/>
    </row>
    <row r="22" spans="1:8" s="6" customFormat="1" ht="35.25" customHeight="1" x14ac:dyDescent="0.2">
      <c r="A22" s="19"/>
      <c r="B22" s="19"/>
      <c r="C22" s="36"/>
      <c r="D22" s="36"/>
      <c r="E22" s="36"/>
      <c r="F22" s="19"/>
      <c r="G22" s="19"/>
      <c r="H22" s="10"/>
    </row>
    <row r="23" spans="1:8" s="6" customFormat="1" ht="35.25" customHeight="1" x14ac:dyDescent="0.2">
      <c r="A23" s="19"/>
      <c r="B23" s="19"/>
      <c r="C23" s="36"/>
      <c r="D23" s="36"/>
      <c r="E23" s="36"/>
      <c r="F23" s="19"/>
      <c r="G23" s="19"/>
      <c r="H23" s="10"/>
    </row>
    <row r="24" spans="1:8" s="6" customFormat="1" ht="35.25" customHeight="1" x14ac:dyDescent="0.2">
      <c r="A24" s="19"/>
      <c r="B24" s="19"/>
      <c r="C24" s="36"/>
      <c r="D24" s="36"/>
      <c r="E24" s="36"/>
      <c r="F24" s="19"/>
      <c r="G24" s="19"/>
      <c r="H24" s="10"/>
    </row>
    <row r="25" spans="1:8" s="6" customFormat="1" ht="35.25" customHeight="1" x14ac:dyDescent="0.2">
      <c r="A25" s="19"/>
      <c r="B25" s="19"/>
      <c r="C25" s="36"/>
      <c r="D25" s="36"/>
      <c r="E25" s="36"/>
      <c r="F25" s="19"/>
      <c r="G25" s="19"/>
      <c r="H25" s="10"/>
    </row>
    <row r="26" spans="1:8" s="6" customFormat="1" ht="35.25" customHeight="1" x14ac:dyDescent="0.2">
      <c r="A26" s="19"/>
      <c r="B26" s="19"/>
      <c r="C26" s="36"/>
      <c r="D26" s="36"/>
      <c r="E26" s="36"/>
      <c r="F26" s="19"/>
      <c r="G26" s="19"/>
      <c r="H26" s="10"/>
    </row>
    <row r="27" spans="1:8" s="6" customFormat="1" x14ac:dyDescent="0.2">
      <c r="A27" s="42"/>
      <c r="B27" s="42"/>
      <c r="C27" s="36"/>
      <c r="D27" s="36"/>
      <c r="E27" s="36"/>
      <c r="F27" s="42"/>
      <c r="G27" s="42"/>
      <c r="H27" s="10"/>
    </row>
    <row r="28" spans="1:8" s="6" customFormat="1" x14ac:dyDescent="0.2">
      <c r="A28" s="42"/>
      <c r="B28" s="42"/>
      <c r="C28" s="36"/>
      <c r="D28" s="36"/>
      <c r="E28" s="36"/>
      <c r="F28" s="42"/>
      <c r="G28" s="42"/>
      <c r="H28" s="10"/>
    </row>
    <row r="29" spans="1:8" s="6" customFormat="1" x14ac:dyDescent="0.2">
      <c r="A29" s="42"/>
      <c r="B29" s="42"/>
      <c r="C29" s="36"/>
      <c r="D29" s="36"/>
      <c r="E29" s="36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6"/>
      <c r="B31" s="16"/>
      <c r="C31" s="16"/>
      <c r="D31" s="16"/>
      <c r="E31" s="16"/>
      <c r="F31" s="16"/>
      <c r="G31" s="16"/>
      <c r="H31" s="16"/>
    </row>
    <row r="32" spans="1:8" s="6" customFormat="1" ht="41.25" customHeight="1" x14ac:dyDescent="0.2">
      <c r="A32" s="17"/>
      <c r="B32" s="17"/>
      <c r="C32" s="17"/>
      <c r="D32" s="17"/>
      <c r="E32" s="17"/>
      <c r="F32" s="17"/>
      <c r="G32" s="17"/>
      <c r="H32" s="17"/>
    </row>
    <row r="33" spans="1:9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9" ht="42.75" customHeight="1" x14ac:dyDescent="0.2">
      <c r="A34" s="5"/>
      <c r="C34" s="48" t="str">
        <f>Registro!C35</f>
        <v>ING. YOSAFAT MORTERA ELIAS</v>
      </c>
      <c r="D34" s="48"/>
      <c r="E34" s="48"/>
      <c r="F34" s="52"/>
      <c r="G34" s="21" t="str">
        <f>Registro!F35</f>
        <v>MCJiS OFELIA ENRIQUEZ ORDAZ</v>
      </c>
      <c r="H34" s="21"/>
      <c r="I34" s="21"/>
    </row>
    <row r="35" spans="1:9" ht="28.5" customHeight="1" x14ac:dyDescent="0.2">
      <c r="A35" s="9" t="str">
        <f>B8</f>
        <v>Ing. Alma Rosa Campos Lara</v>
      </c>
      <c r="C35" s="43" t="str">
        <f>'Reporte 1'!C35</f>
        <v>Jefe de División de Ingeniería Mecatrónica</v>
      </c>
      <c r="D35" s="43"/>
      <c r="E35" s="43"/>
      <c r="G35" s="23" t="s">
        <v>14</v>
      </c>
      <c r="H35" s="23"/>
      <c r="I35" s="23"/>
    </row>
    <row r="37" spans="1:9" ht="24.75" customHeight="1" x14ac:dyDescent="0.2">
      <c r="A37" s="15" t="s">
        <v>18</v>
      </c>
      <c r="B37" s="15"/>
      <c r="C37" s="15"/>
      <c r="D37" s="15"/>
      <c r="E37" s="15"/>
      <c r="F37" s="15"/>
      <c r="G37" s="15"/>
      <c r="H37" s="1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G34:I34"/>
    <mergeCell ref="G35:I35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7"/>
  <sheetViews>
    <sheetView zoomScale="90" zoomScaleNormal="100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  <c r="H1" s="34"/>
    </row>
    <row r="3" spans="1:8" x14ac:dyDescent="0.2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INGENIERIA MECATRONICA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Alma Rosa Campos Lara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  - JUL 23</v>
      </c>
      <c r="H9" s="20"/>
    </row>
    <row r="11" spans="1:8" ht="28.5" customHeight="1" x14ac:dyDescent="0.2">
      <c r="A11" s="4" t="s">
        <v>4</v>
      </c>
      <c r="B11" s="31" t="str">
        <f>Registro!B11</f>
        <v>DOCENCIA (PREPARACION DE CLASES, CORRECCION DE EXAMENES, REDACCION)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49" t="str">
        <f>Registro!A14</f>
        <v>Realizar actividades que complementen la labor docente que garanticen la calidad en el proceso de enseñanza-aprendizaje.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60.75" customHeight="1" x14ac:dyDescent="0.2">
      <c r="A17" s="19" t="str">
        <f>Registro!A17</f>
        <v>4 Reportes parciales del SGI
1 Reporte Final del SGI
3 Instrumentaciones 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7" t="s">
        <v>7</v>
      </c>
      <c r="B20" s="37"/>
      <c r="C20" s="38" t="s">
        <v>15</v>
      </c>
      <c r="D20" s="38"/>
      <c r="E20" s="38"/>
      <c r="F20" s="37" t="s">
        <v>12</v>
      </c>
      <c r="G20" s="37"/>
      <c r="H20" s="13" t="s">
        <v>8</v>
      </c>
    </row>
    <row r="21" spans="1:8" s="6" customFormat="1" ht="26.25" customHeight="1" x14ac:dyDescent="0.2">
      <c r="A21" s="44"/>
      <c r="B21" s="44"/>
      <c r="C21" s="36"/>
      <c r="D21" s="36"/>
      <c r="E21" s="36"/>
      <c r="F21" s="19"/>
      <c r="G21" s="19"/>
      <c r="H21" s="10"/>
    </row>
    <row r="22" spans="1:8" s="6" customFormat="1" ht="26.25" customHeight="1" x14ac:dyDescent="0.2">
      <c r="A22" s="44"/>
      <c r="B22" s="44"/>
      <c r="C22" s="36"/>
      <c r="D22" s="36"/>
      <c r="E22" s="36"/>
      <c r="F22" s="19"/>
      <c r="G22" s="19"/>
      <c r="H22" s="10"/>
    </row>
    <row r="23" spans="1:8" s="6" customFormat="1" ht="27" customHeight="1" x14ac:dyDescent="0.2">
      <c r="A23" s="44"/>
      <c r="B23" s="44"/>
      <c r="C23" s="36"/>
      <c r="D23" s="36"/>
      <c r="E23" s="36"/>
      <c r="F23" s="19"/>
      <c r="G23" s="19"/>
      <c r="H23" s="10"/>
    </row>
    <row r="24" spans="1:8" s="6" customFormat="1" ht="24.75" customHeight="1" x14ac:dyDescent="0.2">
      <c r="A24" s="44"/>
      <c r="B24" s="44"/>
      <c r="C24" s="36"/>
      <c r="D24" s="36"/>
      <c r="E24" s="36"/>
      <c r="F24" s="19"/>
      <c r="G24" s="19"/>
      <c r="H24" s="10"/>
    </row>
    <row r="25" spans="1:8" s="6" customFormat="1" ht="25.5" customHeight="1" x14ac:dyDescent="0.2">
      <c r="A25" s="44"/>
      <c r="B25" s="44"/>
      <c r="C25" s="36"/>
      <c r="D25" s="36"/>
      <c r="E25" s="36"/>
      <c r="F25" s="19"/>
      <c r="G25" s="19"/>
      <c r="H25" s="10"/>
    </row>
    <row r="26" spans="1:8" s="6" customFormat="1" ht="24.75" customHeight="1" x14ac:dyDescent="0.2">
      <c r="A26" s="44"/>
      <c r="B26" s="44"/>
      <c r="C26" s="36"/>
      <c r="D26" s="36"/>
      <c r="E26" s="36"/>
      <c r="F26" s="19"/>
      <c r="G26" s="19"/>
      <c r="H26" s="10"/>
    </row>
    <row r="27" spans="1:8" s="6" customFormat="1" x14ac:dyDescent="0.2">
      <c r="A27" s="42"/>
      <c r="B27" s="42"/>
      <c r="C27" s="36"/>
      <c r="D27" s="36"/>
      <c r="E27" s="36"/>
      <c r="F27" s="42"/>
      <c r="G27" s="42"/>
      <c r="H27" s="10"/>
    </row>
    <row r="28" spans="1:8" s="6" customFormat="1" x14ac:dyDescent="0.2">
      <c r="A28" s="42"/>
      <c r="B28" s="42"/>
      <c r="C28" s="36"/>
      <c r="D28" s="36"/>
      <c r="E28" s="36"/>
      <c r="F28" s="42"/>
      <c r="G28" s="42"/>
      <c r="H28" s="10"/>
    </row>
    <row r="29" spans="1:8" s="6" customFormat="1" x14ac:dyDescent="0.2">
      <c r="A29" s="42"/>
      <c r="B29" s="42"/>
      <c r="C29" s="36"/>
      <c r="D29" s="36"/>
      <c r="E29" s="36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6"/>
      <c r="B31" s="16"/>
      <c r="C31" s="16"/>
      <c r="D31" s="16"/>
      <c r="E31" s="16"/>
      <c r="F31" s="16"/>
      <c r="G31" s="16"/>
      <c r="H31" s="16"/>
    </row>
    <row r="32" spans="1:8" s="6" customFormat="1" ht="41.25" customHeight="1" x14ac:dyDescent="0.2">
      <c r="A32" s="17"/>
      <c r="B32" s="17"/>
      <c r="C32" s="17"/>
      <c r="D32" s="17"/>
      <c r="E32" s="17"/>
      <c r="F32" s="17"/>
      <c r="G32" s="17"/>
      <c r="H32" s="17"/>
    </row>
    <row r="33" spans="1:9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9" ht="42.75" customHeight="1" x14ac:dyDescent="0.2">
      <c r="A34" s="5"/>
      <c r="C34" s="48" t="str">
        <f>Registro!C35</f>
        <v>ING. YOSAFAT MORTERA ELIAS</v>
      </c>
      <c r="D34" s="48"/>
      <c r="E34" s="48"/>
      <c r="F34" s="52"/>
      <c r="G34" s="21" t="str">
        <f>Registro!F35</f>
        <v>MCJiS OFELIA ENRIQUEZ ORDAZ</v>
      </c>
      <c r="H34" s="21"/>
      <c r="I34" s="21"/>
    </row>
    <row r="35" spans="1:9" ht="28.5" customHeight="1" x14ac:dyDescent="0.2">
      <c r="A35" s="9" t="str">
        <f>B8</f>
        <v>Ing. Alma Rosa Campos Lara</v>
      </c>
      <c r="C35" s="43" t="str">
        <f>'Reporte 2'!C35</f>
        <v>Jefe de División de Ingeniería Mecatrónica</v>
      </c>
      <c r="D35" s="43"/>
      <c r="E35" s="43"/>
      <c r="F35" s="43"/>
      <c r="G35" s="51" t="s">
        <v>14</v>
      </c>
      <c r="H35" s="51"/>
      <c r="I35" s="51"/>
    </row>
    <row r="37" spans="1:9" ht="24.75" customHeight="1" x14ac:dyDescent="0.2">
      <c r="A37" s="15" t="s">
        <v>18</v>
      </c>
      <c r="B37" s="15"/>
      <c r="C37" s="15"/>
      <c r="D37" s="15"/>
      <c r="E37" s="15"/>
      <c r="F37" s="15"/>
      <c r="G37" s="15"/>
      <c r="H37" s="15"/>
    </row>
  </sheetData>
  <mergeCells count="50">
    <mergeCell ref="A37:H37"/>
    <mergeCell ref="A29:B29"/>
    <mergeCell ref="C29:E29"/>
    <mergeCell ref="F29:G29"/>
    <mergeCell ref="A31:H31"/>
    <mergeCell ref="A32:H32"/>
    <mergeCell ref="C35:F35"/>
    <mergeCell ref="G34:I34"/>
    <mergeCell ref="G35:I35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2023-04-14T22:04:51Z</dcterms:modified>
</cp:coreProperties>
</file>