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Feb-jul 2023\Reportes\Reportes individuales\Reporte 1\"/>
    </mc:Choice>
  </mc:AlternateContent>
  <xr:revisionPtr revIDLastSave="0" documentId="13_ncr:1_{302FFAB7-4FC3-4388-B626-2A94855AAC9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5" i="7"/>
  <c r="A24" i="7"/>
  <c r="C26" i="7"/>
  <c r="A32" i="9"/>
  <c r="A32" i="7"/>
  <c r="C22" i="7"/>
  <c r="C23" i="7"/>
  <c r="C24" i="7"/>
  <c r="C25" i="7"/>
  <c r="C21" i="7"/>
  <c r="A21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<sst xmlns="http://schemas.openxmlformats.org/spreadsheetml/2006/main" count="117" uniqueCount="62">
  <si>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</si>
  <si>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</si>
  <si>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</si>
  <si>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</si>
  <si>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</si>
  <si>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</si>
  <si>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</si>
  <si>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</si>
  <si>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</si>
  <si>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</si>
  <si>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</si>
  <si>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</si>
  <si>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</si>
  <si>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</si>
  <si>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</si>
  <si>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</si>
  <si>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</si>
  <si>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</si>
  <si>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</si>
  <si>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</si>
  <si>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</si>
  <si>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</si>
  <si>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</si>
  <si>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</si>
  <si>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</si>
  <si>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</si>
  <si>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VICTOR PALMA CRUZ</t>
  </si>
  <si>
    <t>MCJiS OFELIA ENRIQUEZ ORDAZ</t>
  </si>
  <si>
    <t>Jefe de División de Ingeniería Mecatrónica</t>
  </si>
  <si>
    <t>Ing. Alma Rosa Campos Lara</t>
  </si>
  <si>
    <t>CAPITULADO</t>
  </si>
  <si>
    <t>Coordinar,apoyar, participar en conjunto con la mesa directiva del capitulado estudiantil de ingeniería mecatrónica</t>
  </si>
  <si>
    <t>Reunión con la mesa directiva del capitulado para elaborar plan de trabajo</t>
  </si>
  <si>
    <t>Difusión por medios electrónicos</t>
  </si>
  <si>
    <t>Plan de trabajo, en mi poder y archivos de la mesa directiva</t>
  </si>
  <si>
    <t>Toma de protesta del capitulado</t>
  </si>
  <si>
    <t>Publicar convocatoria para integrarse al capitulo estudiantil</t>
  </si>
  <si>
    <t>Elaborar en conjunto con la directiva convocatoria para integrar nuevos estudiantes al capitulado de ingeniería mecatrónica</t>
  </si>
  <si>
    <t>05/09/2022-09/09/2022</t>
  </si>
  <si>
    <t>La toma de protesta dependerá de la fecha que nos indique la Asociación Mexicana de Mecatrónica</t>
  </si>
  <si>
    <t>fotografías</t>
  </si>
  <si>
    <t>Fotografías</t>
  </si>
  <si>
    <t>05/09/2022 al 16/09/2022</t>
  </si>
  <si>
    <t xml:space="preserve"> MECATRONICA</t>
  </si>
  <si>
    <t>Participar y coordinar a los estudiantes de mecatrónica en el concurso de catrinas para aniversario del ITSSAT</t>
  </si>
  <si>
    <t>Archivo digital</t>
  </si>
  <si>
    <t>Links o archivos electronicos</t>
  </si>
  <si>
    <t>Archivos electrónicos</t>
  </si>
  <si>
    <t>Archivo electrónicos</t>
  </si>
  <si>
    <t>22/10/22 al 18/11/22</t>
  </si>
  <si>
    <t>Listas de calificaciones</t>
  </si>
  <si>
    <t>reporte de proyectos individuales en plataforma SGI</t>
  </si>
  <si>
    <t xml:space="preserve">1 plan de trabajo
1 Formato de inscripción al capitulado
2 talleres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1 Asistencia al congreso de la Asociación Mexicana de Mecatrónica
</t>
  </si>
  <si>
    <t>Elaborar Formato de inscripción para la integración de estudiantes de ingeniería mecatrónica al capitulado de la Asociación Mexicana de Meecatrónica</t>
  </si>
  <si>
    <t>23/02/2023 al 15/03/2023</t>
  </si>
  <si>
    <t>Coordinar y organizar asistencia al congreso de la asociación mexicana de mecatrónia al tecnológico de Morelia</t>
  </si>
  <si>
    <t>23/02/2023 al 06/05/2023</t>
  </si>
  <si>
    <t>Taller de Programación de Minisumos</t>
  </si>
  <si>
    <t>20/03/2023 al 28/04/2023</t>
  </si>
  <si>
    <t>Taller de circuitos</t>
  </si>
  <si>
    <t>05/6/2023 -09/06/2023</t>
  </si>
  <si>
    <t>04/05/2022 al 06/05/2023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</si>
</sst>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95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25</v>
      </c>
      <c r="G9" s="32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27.75" customHeight="1" x14ac:dyDescent="0.2">
      <c r="A21" s="20" t="s">
        <v>32</v>
      </c>
      <c r="B21" s="21"/>
      <c r="C21" s="21"/>
      <c r="D21" s="21"/>
      <c r="E21" s="21"/>
      <c r="F21" s="22"/>
      <c r="G21" s="11">
        <v>44980</v>
      </c>
    </row>
    <row r="22" spans="1:7" s="6" customFormat="1" ht="26.25" customHeight="1" x14ac:dyDescent="0.2">
      <c r="A22" s="20" t="s">
        <v>53</v>
      </c>
      <c r="B22" s="21"/>
      <c r="C22" s="21"/>
      <c r="D22" s="21"/>
      <c r="E22" s="21"/>
      <c r="F22" s="22"/>
      <c r="G22" s="11" t="s">
        <v>54</v>
      </c>
    </row>
    <row r="23" spans="1:7" s="6" customFormat="1" ht="25.5" customHeight="1" x14ac:dyDescent="0.2">
      <c r="A23" s="20" t="s">
        <v>55</v>
      </c>
      <c r="B23" s="21"/>
      <c r="C23" s="21"/>
      <c r="D23" s="21"/>
      <c r="E23" s="21"/>
      <c r="F23" s="22"/>
      <c r="G23" s="11" t="s">
        <v>56</v>
      </c>
    </row>
    <row r="24" spans="1:7" s="6" customFormat="1" ht="25.5" customHeight="1" x14ac:dyDescent="0.2">
      <c r="A24" s="20" t="s">
        <v>35</v>
      </c>
      <c r="B24" s="21"/>
      <c r="C24" s="21"/>
      <c r="D24" s="21"/>
      <c r="E24" s="21"/>
      <c r="F24" s="22"/>
      <c r="G24" s="11" t="s">
        <v>61</v>
      </c>
    </row>
    <row r="25" spans="1:7" s="6" customFormat="1" ht="25.5" customHeight="1" x14ac:dyDescent="0.2">
      <c r="A25" s="20" t="s">
        <v>57</v>
      </c>
      <c r="B25" s="21"/>
      <c r="C25" s="21"/>
      <c r="D25" s="21"/>
      <c r="E25" s="21"/>
      <c r="F25" s="22"/>
      <c r="G25" s="11" t="s">
        <v>58</v>
      </c>
    </row>
    <row r="26" spans="1:7" s="6" customFormat="1" ht="24.75" customHeight="1" x14ac:dyDescent="0.2">
      <c r="A26" s="20" t="s">
        <v>59</v>
      </c>
      <c r="B26" s="21"/>
      <c r="C26" s="21"/>
      <c r="D26" s="21"/>
      <c r="E26" s="21"/>
      <c r="F26" s="22"/>
      <c r="G26" s="11" t="s">
        <v>60</v>
      </c>
    </row>
    <row r="27" spans="1:7" s="6" customFormat="1" ht="26.25" customHeigh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 t="s">
        <v>39</v>
      </c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Alma Rosa Campos Lara</v>
      </c>
      <c r="C36" s="23" t="s">
        <v>26</v>
      </c>
      <c r="D36" s="23"/>
      <c r="E36"/>
      <c r="F36" s="23" t="s">
        <v>27</v>
      </c>
      <c r="G36" s="23"/>
    </row>
    <row r="37" spans="1:7" ht="28.5" customHeight="1" x14ac:dyDescent="0.2">
      <c r="A37" s="9" t="s">
        <v>15</v>
      </c>
      <c r="C37" s="33" t="s">
        <v>28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5:F25"/>
    <mergeCell ref="A21:F21"/>
    <mergeCell ref="B1:E1"/>
    <mergeCell ref="F1:G1"/>
    <mergeCell ref="A29:F29"/>
    <mergeCell ref="A30:F30"/>
    <mergeCell ref="A26:F26"/>
    <mergeCell ref="A23:F23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abSelected="1" topLeftCell="A1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24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CAPITULADO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1" s="6" customFormat="1" ht="72" customHeight="1" x14ac:dyDescent="0.2">
      <c r="A17" s="26" t="str">
        <f>Registro!A17</f>
        <v xml:space="preserve">1 plan de trabajo
1 Formato de inscripción al capitulado
2 talleres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1 Asistencia al congreso de la Asociación Mexicana de Mecatrónica
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1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1" s="6" customFormat="1" ht="35.25" customHeight="1" x14ac:dyDescent="0.25">
      <c r="A21" s="26" t="str">
        <f>Registro!A21</f>
        <v>Reunión con la mesa directiva del capitulado para elaborar plan de trabajo</v>
      </c>
      <c r="B21" s="26"/>
      <c r="C21" s="41">
        <f>Registro!G21</f>
        <v>44980</v>
      </c>
      <c r="D21" s="41"/>
      <c r="E21" s="41"/>
      <c r="F21" s="26" t="s">
        <v>34</v>
      </c>
      <c r="G21" s="26"/>
      <c r="H21" s="10">
        <v>1</v>
      </c>
      <c r="J21"/>
      <c r="K21"/>
    </row>
    <row r="22" spans="1:11" s="6" customFormat="1" ht="35.25" customHeight="1" x14ac:dyDescent="0.2">
      <c r="A22" s="26" t="str">
        <f>Registro!A22</f>
        <v>Elaborar Formato de inscripción para la integración de estudiantes de ingeniería mecatrónica al capitulado de la Asociación Mexicana de Meecatrónica</v>
      </c>
      <c r="B22" s="26"/>
      <c r="C22" s="41" t="str">
        <f>Registro!G22</f>
        <v>23/02/2023 al 15/03/2023</v>
      </c>
      <c r="D22" s="41"/>
      <c r="E22" s="41"/>
      <c r="F22" s="26" t="s">
        <v>45</v>
      </c>
      <c r="G22" s="26"/>
      <c r="H22" s="10">
        <v>1</v>
      </c>
    </row>
    <row r="23" spans="1:11" s="6" customFormat="1" ht="35.25" customHeight="1" x14ac:dyDescent="0.2">
      <c r="A23" s="26" t="str">
        <f>Registro!A23</f>
        <v>Coordinar y organizar asistencia al congreso de la asociación mexicana de mecatrónia al tecnológico de Morelia</v>
      </c>
      <c r="B23" s="26"/>
      <c r="C23" s="41" t="str">
        <f>Registro!G23</f>
        <v>23/02/2023 al 06/05/2023</v>
      </c>
      <c r="D23" s="41"/>
      <c r="E23" s="41"/>
      <c r="F23" s="26" t="s">
        <v>40</v>
      </c>
      <c r="G23" s="26"/>
      <c r="H23" s="10">
        <v>0.5</v>
      </c>
    </row>
    <row r="24" spans="1:11" s="6" customFormat="1" ht="35.25" customHeight="1" x14ac:dyDescent="0.2">
      <c r="A24" s="26" t="str">
        <f>Registro!A24</f>
        <v>Toma de protesta del capitulado</v>
      </c>
      <c r="B24" s="26"/>
      <c r="C24" s="41" t="str">
        <f>Registro!G25</f>
        <v>20/03/2023 al 28/04/2023</v>
      </c>
      <c r="D24" s="41"/>
      <c r="E24" s="41"/>
      <c r="F24" s="26" t="s">
        <v>33</v>
      </c>
      <c r="G24" s="26"/>
      <c r="H24" s="10">
        <v>0</v>
      </c>
    </row>
    <row r="25" spans="1:11" s="6" customFormat="1" ht="35.25" customHeight="1" x14ac:dyDescent="0.2">
      <c r="A25" s="26" t="str">
        <f>Registro!A25</f>
        <v>Taller de Programación de Minisumos</v>
      </c>
      <c r="B25" s="26"/>
      <c r="C25" s="41" t="str">
        <f>Registro!G26</f>
        <v>05/6/2023 -09/06/2023</v>
      </c>
      <c r="D25" s="41"/>
      <c r="E25" s="41"/>
      <c r="F25" s="26" t="s">
        <v>40</v>
      </c>
      <c r="G25" s="26"/>
      <c r="H25" s="10">
        <v>0</v>
      </c>
    </row>
    <row r="26" spans="1:11" s="6" customFormat="1" ht="35.25" customHeight="1" x14ac:dyDescent="0.2">
      <c r="A26" s="26" t="str">
        <f>Registro!A26</f>
        <v>Taller de circuitos</v>
      </c>
      <c r="B26" s="26"/>
      <c r="C26" s="41">
        <f>Registro!G27</f>
        <v>0</v>
      </c>
      <c r="D26" s="41"/>
      <c r="E26" s="41"/>
      <c r="F26" s="26" t="s">
        <v>41</v>
      </c>
      <c r="G26" s="26"/>
      <c r="H26" s="10">
        <v>0</v>
      </c>
    </row>
    <row r="27" spans="1:11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11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1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11" s="6" customFormat="1" ht="41.25" customHeight="1" x14ac:dyDescent="0.2">
      <c r="A32" s="30" t="str">
        <f>Registro!A33</f>
        <v>La toma de protesta dependerá de la fecha que nos indique la Asociación Mexicana de Mecatrónica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ING. VICTOR PALMA CRUZ</v>
      </c>
      <c r="D34" s="23"/>
      <c r="E34" s="23"/>
      <c r="G34" s="39" t="str">
        <f>Registro!F36</f>
        <v>MCJiS OFELIA ENRIQUEZ ORDAZ</v>
      </c>
      <c r="H34" s="39"/>
    </row>
    <row r="35" spans="1:8" ht="28.5" customHeight="1" x14ac:dyDescent="0.2">
      <c r="A35" s="9" t="str">
        <f>B8</f>
        <v>Ing. Alma Rosa Campos Lara</v>
      </c>
      <c r="C35" s="38" t="s">
        <v>28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tr">
        <f>Registro!D6</f>
        <v xml:space="preserve"> MECATRONICA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CAPITULADO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7.5" customHeight="1" x14ac:dyDescent="0.2">
      <c r="A17" s="26" t="str">
        <f>Registro!A17</f>
        <v xml:space="preserve">1 plan de trabajo
1 Formato de inscripción al capitulado
2 talleres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1 Asistencia al congreso de la Asociación Mexicana de Mecatrónica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41" t="s">
        <v>38</v>
      </c>
      <c r="D21" s="41"/>
      <c r="E21" s="41"/>
      <c r="F21" s="26" t="s">
        <v>46</v>
      </c>
      <c r="G21" s="26"/>
      <c r="H21" s="10">
        <v>1</v>
      </c>
    </row>
    <row r="22" spans="1:8" s="6" customFormat="1" ht="35.25" customHeight="1" x14ac:dyDescent="0.2">
      <c r="A22" s="26" t="s">
        <v>37</v>
      </c>
      <c r="B22" s="26"/>
      <c r="C22" s="41" t="s">
        <v>42</v>
      </c>
      <c r="D22" s="41"/>
      <c r="E22" s="41"/>
      <c r="F22" s="26" t="s">
        <v>47</v>
      </c>
      <c r="G22" s="26"/>
      <c r="H22" s="10">
        <v>1</v>
      </c>
    </row>
    <row r="23" spans="1:8" s="6" customFormat="1" ht="35.25" customHeight="1" x14ac:dyDescent="0.2">
      <c r="A23" s="26" t="s">
        <v>44</v>
      </c>
      <c r="B23" s="26"/>
      <c r="C23" s="41">
        <v>44861</v>
      </c>
      <c r="D23" s="41"/>
      <c r="E23" s="41"/>
      <c r="F23" s="26" t="s">
        <v>48</v>
      </c>
      <c r="G23" s="26"/>
      <c r="H23" s="10">
        <v>0.66</v>
      </c>
    </row>
    <row r="24" spans="1:8" s="6" customFormat="1" ht="35.25" customHeight="1" x14ac:dyDescent="0.2">
      <c r="A24" s="26" t="s">
        <v>36</v>
      </c>
      <c r="B24" s="26"/>
      <c r="C24" s="41" t="s">
        <v>49</v>
      </c>
      <c r="D24" s="41"/>
      <c r="E24" s="41"/>
      <c r="F24" s="40"/>
      <c r="G24" s="40"/>
      <c r="H24" s="10">
        <v>0.66</v>
      </c>
    </row>
    <row r="25" spans="1:8" s="6" customFormat="1" ht="35.25" customHeight="1" x14ac:dyDescent="0.2">
      <c r="A25" s="26" t="s">
        <v>44</v>
      </c>
      <c r="B25" s="26"/>
      <c r="C25" s="41" t="s">
        <v>49</v>
      </c>
      <c r="D25" s="41"/>
      <c r="E25" s="41"/>
      <c r="F25" s="40" t="s">
        <v>50</v>
      </c>
      <c r="G25" s="40"/>
      <c r="H25" s="10">
        <v>0.66</v>
      </c>
    </row>
    <row r="26" spans="1:8" s="6" customFormat="1" ht="35.25" customHeight="1" x14ac:dyDescent="0.2">
      <c r="A26" s="26" t="s">
        <v>35</v>
      </c>
      <c r="B26" s="26"/>
      <c r="C26" s="41" t="s">
        <v>49</v>
      </c>
      <c r="D26" s="41"/>
      <c r="E26" s="41"/>
      <c r="F26" s="26" t="s">
        <v>51</v>
      </c>
      <c r="G26" s="26"/>
      <c r="H26" s="10">
        <v>0.66</v>
      </c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ING. VICTOR PALMA CRUZ</v>
      </c>
      <c r="D34" s="23"/>
      <c r="E34" s="23"/>
      <c r="G34" s="23" t="str">
        <f>Registro!F36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6:B26"/>
    <mergeCell ref="C26:E26"/>
    <mergeCell ref="F26:G26"/>
    <mergeCell ref="A24:B24"/>
    <mergeCell ref="C24:E24"/>
    <mergeCell ref="F24:G24"/>
    <mergeCell ref="A25:B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F21:G21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tr">
        <f>Registro!D6</f>
        <v xml:space="preserve"> MECATRONICA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Alma Rosa Campos Lara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CAPITULADO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Coordinar,apoyar, participar en conjunto con la mesa directiva del capitulado estudiantil de ingeniería mecatrónica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.75" customHeight="1" x14ac:dyDescent="0.2">
      <c r="A17" s="26" t="str">
        <f>Registro!A17</f>
        <v xml:space="preserve">1 plan de trabajo
1 Formato de inscripción al capitulado
2 talleres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1 Asistencia al congreso de la Asociación Mexicana de Mecatrónica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6.25" customHeight="1" x14ac:dyDescent="0.2">
      <c r="A21" s="45"/>
      <c r="B21" s="45"/>
      <c r="C21" s="41"/>
      <c r="D21" s="41"/>
      <c r="E21" s="41"/>
      <c r="F21" s="26"/>
      <c r="G21" s="26"/>
      <c r="H21" s="10"/>
    </row>
    <row r="22" spans="1:8" s="6" customFormat="1" ht="26.25" customHeight="1" x14ac:dyDescent="0.2">
      <c r="A22" s="45"/>
      <c r="B22" s="45"/>
      <c r="C22" s="41"/>
      <c r="D22" s="41"/>
      <c r="E22" s="41"/>
      <c r="F22" s="26"/>
      <c r="G22" s="26"/>
      <c r="H22" s="10"/>
    </row>
    <row r="23" spans="1:8" s="6" customFormat="1" ht="27" customHeight="1" x14ac:dyDescent="0.2">
      <c r="A23" s="45"/>
      <c r="B23" s="45"/>
      <c r="C23" s="41"/>
      <c r="D23" s="41"/>
      <c r="E23" s="41"/>
      <c r="F23" s="26"/>
      <c r="G23" s="26"/>
      <c r="H23" s="10"/>
    </row>
    <row r="24" spans="1:8" s="6" customFormat="1" ht="24.75" customHeight="1" x14ac:dyDescent="0.2">
      <c r="A24" s="45"/>
      <c r="B24" s="45"/>
      <c r="C24" s="41"/>
      <c r="D24" s="41"/>
      <c r="E24" s="41"/>
      <c r="F24" s="40"/>
      <c r="G24" s="40"/>
      <c r="H24" s="10"/>
    </row>
    <row r="25" spans="1:8" s="6" customFormat="1" ht="25.5" customHeight="1" x14ac:dyDescent="0.2">
      <c r="A25" s="45"/>
      <c r="B25" s="45"/>
      <c r="C25" s="41"/>
      <c r="D25" s="41"/>
      <c r="E25" s="41"/>
      <c r="F25" s="40"/>
      <c r="G25" s="40"/>
      <c r="H25" s="10"/>
    </row>
    <row r="26" spans="1:8" s="6" customFormat="1" ht="24.75" customHeight="1" x14ac:dyDescent="0.2">
      <c r="A26" s="45"/>
      <c r="B26" s="45"/>
      <c r="C26" s="41"/>
      <c r="D26" s="41"/>
      <c r="E26" s="41"/>
      <c r="F26" s="26"/>
      <c r="G26" s="26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 t="str">
        <f>Registro!A33</f>
        <v>La toma de protesta dependerá de la fecha que nos indique la Asociación Mexicana de Mecatrónica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ING. VICTOR PALMA CRUZ</v>
      </c>
      <c r="D34" s="23"/>
      <c r="E34" s="23"/>
      <c r="G34" s="23" t="str">
        <f>Registro!F36</f>
        <v>MCJiS OFELIA ENRIQUEZ ORDAZ</v>
      </c>
      <c r="H34" s="23"/>
    </row>
    <row r="35" spans="1:8" ht="28.5" customHeight="1" x14ac:dyDescent="0.2">
      <c r="A35" s="9" t="str">
        <f>B8</f>
        <v>Ing. Alma Rosa Campos Lara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2023-04-18T20:07:13Z</dcterms:modified>
</cp:coreProperties>
</file>