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36.png" ContentType="image/png"/>
  <Override PartName="/xl/media/image134.png" ContentType="image/png"/>
  <Override PartName="/xl/media/image133.png" ContentType="image/png"/>
  <Override PartName="/xl/media/image132.png" ContentType="image/png"/>
  <Override PartName="/xl/media/image131.png" ContentType="image/png"/>
  <Override PartName="/xl/media/image130.png" ContentType="image/png"/>
  <Override PartName="/xl/media/image135.png" ContentType="image/png"/>
  <Override PartName="/xl/media/image129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2'!$A$1:$H$46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<sst xmlns="http://schemas.openxmlformats.org/spreadsheetml/2006/main" count="180" uniqueCount="75">
  <si>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</si>
  <si>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</si>
  <si>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</si>
  <si>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</si>
  <si>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</si>
  <si>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</si>
  <si>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</si>
  <si>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</si>
  <si>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</si>
  <si>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</si>
  <si>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</si>
  <si>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</si>
  <si>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</si>
  <si>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</si>
  <si>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</si>
  <si>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</si>
  <si>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</si>
  <si>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</si>
  <si>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</si>
  <si>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</si>
  <si>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20 al 24 de febrero
</t>
  </si>
  <si>
    <t xml:space="preserve">Inducción, Boleta de calificaciones anterior, revisión de expediente</t>
  </si>
  <si>
    <t xml:space="preserve">27 febrero al 03 de marzo
</t>
  </si>
  <si>
    <t xml:space="preserve">Entrevista y anexo 15</t>
  </si>
  <si>
    <t xml:space="preserve">06 al 10 de marzo
</t>
  </si>
  <si>
    <t xml:space="preserve">Dinámica “Tus cualidades”</t>
  </si>
  <si>
    <t xml:space="preserve">13 al 17 de marzo </t>
  </si>
  <si>
    <t xml:space="preserve">Inclusión</t>
  </si>
  <si>
    <t xml:space="preserve">20 al 24 de marzo</t>
  </si>
  <si>
    <t xml:space="preserve">Tipos de inclusión</t>
  </si>
  <si>
    <t xml:space="preserve">27 al 31 de marzo </t>
  </si>
  <si>
    <t xml:space="preserve">Taller Cultura de la paz y prevención de adicciones</t>
  </si>
  <si>
    <t xml:space="preserve">17 al 21 de abril </t>
  </si>
  <si>
    <t xml:space="preserve">Anexo 15 y Taller Hábitos de estudio</t>
  </si>
  <si>
    <t xml:space="preserve">24 al 28 de abril </t>
  </si>
  <si>
    <t xml:space="preserve">Altas capacidades y talentos, Test de inteligencia</t>
  </si>
  <si>
    <t xml:space="preserve">01 al 05 de mayo </t>
  </si>
  <si>
    <t xml:space="preserve">Taller Comprensión lectora</t>
  </si>
  <si>
    <t xml:space="preserve">08 al 12 de mayo </t>
  </si>
  <si>
    <t xml:space="preserve">Manipulación y el poder de las emociones</t>
  </si>
  <si>
    <t xml:space="preserve">15 al 19 de mayo </t>
  </si>
  <si>
    <t xml:space="preserve">Proceso de la comunicación</t>
  </si>
  <si>
    <t xml:space="preserve">22 al 26 de mayo </t>
  </si>
  <si>
    <t xml:space="preserve">Comunicación asertiva</t>
  </si>
  <si>
    <t xml:space="preserve">29 de mayo al 02 de junio </t>
  </si>
  <si>
    <t xml:space="preserve">Revisión de calificaciones y formatos de precarga académica
Formato de acreditación y evaluación</t>
  </si>
  <si>
    <t xml:space="preserve">05 al 09 de junio</t>
  </si>
  <si>
    <t xml:space="preserve">Revisión final de calificaciones y formatos</t>
  </si>
  <si>
    <t xml:space="preserve">12 al 16 de junio</t>
  </si>
  <si>
    <t xml:space="preserve">Cierre de la tutoría de cuarto semestre</t>
  </si>
  <si>
    <t xml:space="preserve">19 al 23 de junio</t>
  </si>
  <si>
    <t xml:space="preserve">Realizar los reportes correspondientes al proyecto de la tutoría grupal</t>
  </si>
  <si>
    <t xml:space="preserve">20 de febrero al 04 de julio</t>
  </si>
  <si>
    <t xml:space="preserve">Observaciones</t>
  </si>
  <si>
    <t xml:space="preserve">GRUPO  410A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</si>
  <si>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</si>
  <si>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</si>
  <si>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</si>
  <si>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</si>
  <si>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</si>
  <si>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</si>
  <si>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</si>
  <si>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</si>
  <si>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</si>
  <si>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</si>
  <si>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</si>
  <si>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</si>
  <si>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</si>
  <si>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</si>
  <si>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20/02/2023 – 21/04/2023</t>
  </si>
  <si>
    <t xml:space="preserve">GRUPO  310A                                                                                                                                       ALUMNOS: 11, H:7, M:4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</si>
  <si>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</si>
  <si>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</si>
  <si>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22/04/2023 – 16/05/2023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</si>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</sst>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9.png"/><Relationship Id="rId2" Type="http://schemas.openxmlformats.org/officeDocument/2006/relationships/image" Target="../media/image13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31.png"/><Relationship Id="rId2" Type="http://schemas.openxmlformats.org/officeDocument/2006/relationships/image" Target="../media/image13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3.png"/><Relationship Id="rId2" Type="http://schemas.openxmlformats.org/officeDocument/2006/relationships/image" Target="../media/image13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35.png"/><Relationship Id="rId2" Type="http://schemas.openxmlformats.org/officeDocument/2006/relationships/image" Target="../media/image13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633600</xdr:colOff>
      <xdr:row>0</xdr:row>
      <xdr:rowOff>648000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3240" cy="600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690840</xdr:colOff>
      <xdr:row>0</xdr:row>
      <xdr:rowOff>645480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960" cy="74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3240" cy="600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24" colorId="64" zoomScale="85" zoomScaleNormal="85" zoomScalePageLayoutView="100" workbookViewId="0">
      <selection pane="topLeft" activeCell="G33" activeCellId="0" sqref="G3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6" min="6" style="1" width="11.5"/>
    <col collapsed="false" customWidth="true" hidden="false" outlineLevel="0" max="7" min="7" style="1" width="28.86"/>
    <col collapsed="false" customWidth="false" hidden="false" outlineLevel="0" max="1025" min="8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s">
        <v>20</v>
      </c>
    </row>
    <row r="23" s="12" customFormat="true" ht="68.6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0" t="s">
        <v>22</v>
      </c>
    </row>
    <row r="24" s="12" customFormat="true" ht="79.85" hidden="false" customHeight="true" outlineLevel="0" collapsed="false">
      <c r="A24" s="21" t="s">
        <v>23</v>
      </c>
      <c r="B24" s="21"/>
      <c r="C24" s="21"/>
      <c r="D24" s="21"/>
      <c r="E24" s="21"/>
      <c r="F24" s="21"/>
      <c r="G24" s="20" t="s">
        <v>24</v>
      </c>
    </row>
    <row r="25" s="12" customFormat="true" ht="13.8" hidden="false" customHeight="true" outlineLevel="0" collapsed="false">
      <c r="A25" s="21" t="s">
        <v>25</v>
      </c>
      <c r="B25" s="21"/>
      <c r="C25" s="21"/>
      <c r="D25" s="21"/>
      <c r="E25" s="21"/>
      <c r="F25" s="21"/>
      <c r="G25" s="20" t="s">
        <v>26</v>
      </c>
    </row>
    <row r="26" s="12" customFormat="true" ht="13.8" hidden="false" customHeight="true" outlineLevel="0" collapsed="false">
      <c r="A26" s="21" t="s">
        <v>27</v>
      </c>
      <c r="B26" s="21"/>
      <c r="C26" s="21"/>
      <c r="D26" s="21"/>
      <c r="E26" s="21"/>
      <c r="F26" s="21"/>
      <c r="G26" s="20" t="s">
        <v>28</v>
      </c>
    </row>
    <row r="27" s="12" customFormat="true" ht="13.8" hidden="false" customHeight="true" outlineLevel="0" collapsed="false">
      <c r="A27" s="21" t="s">
        <v>29</v>
      </c>
      <c r="B27" s="21"/>
      <c r="C27" s="21"/>
      <c r="D27" s="21"/>
      <c r="E27" s="21"/>
      <c r="F27" s="21"/>
      <c r="G27" s="20" t="s">
        <v>30</v>
      </c>
    </row>
    <row r="28" s="12" customFormat="true" ht="13.8" hidden="false" customHeight="true" outlineLevel="0" collapsed="false">
      <c r="A28" s="21" t="s">
        <v>31</v>
      </c>
      <c r="B28" s="21"/>
      <c r="C28" s="21"/>
      <c r="D28" s="21"/>
      <c r="E28" s="21"/>
      <c r="F28" s="21"/>
      <c r="G28" s="20" t="s">
        <v>32</v>
      </c>
    </row>
    <row r="29" s="12" customFormat="true" ht="13.8" hidden="false" customHeight="true" outlineLevel="0" collapsed="false">
      <c r="A29" s="21" t="s">
        <v>33</v>
      </c>
      <c r="B29" s="21"/>
      <c r="C29" s="21"/>
      <c r="D29" s="21"/>
      <c r="E29" s="21"/>
      <c r="F29" s="21"/>
      <c r="G29" s="20" t="s">
        <v>34</v>
      </c>
    </row>
    <row r="30" s="12" customFormat="true" ht="13.8" hidden="false" customHeight="true" outlineLevel="0" collapsed="false">
      <c r="A30" s="21" t="s">
        <v>35</v>
      </c>
      <c r="B30" s="21"/>
      <c r="C30" s="21"/>
      <c r="D30" s="21"/>
      <c r="E30" s="21"/>
      <c r="F30" s="21"/>
      <c r="G30" s="20" t="s">
        <v>36</v>
      </c>
    </row>
    <row r="31" s="12" customFormat="true" ht="13.8" hidden="false" customHeight="true" outlineLevel="0" collapsed="false">
      <c r="A31" s="21" t="s">
        <v>37</v>
      </c>
      <c r="B31" s="21"/>
      <c r="C31" s="21"/>
      <c r="D31" s="21"/>
      <c r="E31" s="21"/>
      <c r="F31" s="21"/>
      <c r="G31" s="20" t="s">
        <v>38</v>
      </c>
    </row>
    <row r="32" s="12" customFormat="true" ht="13.8" hidden="false" customHeight="true" outlineLevel="0" collapsed="false">
      <c r="A32" s="21" t="s">
        <v>39</v>
      </c>
      <c r="B32" s="21"/>
      <c r="C32" s="21"/>
      <c r="D32" s="21"/>
      <c r="E32" s="21"/>
      <c r="F32" s="21"/>
      <c r="G32" s="22" t="s">
        <v>40</v>
      </c>
    </row>
    <row r="33" s="12" customFormat="true" ht="13.8" hidden="false" customHeight="false" outlineLevel="0" collapsed="false">
      <c r="A33" s="21" t="s">
        <v>41</v>
      </c>
      <c r="B33" s="21"/>
      <c r="C33" s="21"/>
      <c r="D33" s="21"/>
      <c r="E33" s="21"/>
      <c r="F33" s="21"/>
      <c r="G33" s="20" t="s">
        <v>42</v>
      </c>
    </row>
    <row r="34" s="12" customFormat="true" ht="13.8" hidden="false" customHeight="false" outlineLevel="0" collapsed="false">
      <c r="A34" s="21" t="s">
        <v>43</v>
      </c>
      <c r="B34" s="21"/>
      <c r="C34" s="21"/>
      <c r="D34" s="21"/>
      <c r="E34" s="21"/>
      <c r="F34" s="21"/>
      <c r="G34" s="20" t="s">
        <v>44</v>
      </c>
    </row>
    <row r="35" s="12" customFormat="true" ht="29" hidden="false" customHeight="true" outlineLevel="0" collapsed="false">
      <c r="A35" s="19" t="s">
        <v>45</v>
      </c>
      <c r="B35" s="19"/>
      <c r="C35" s="19"/>
      <c r="D35" s="19"/>
      <c r="E35" s="19"/>
      <c r="F35" s="19"/>
      <c r="G35" s="20" t="s">
        <v>46</v>
      </c>
    </row>
    <row r="36" s="12" customFormat="true" ht="13.8" hidden="false" customHeight="false" outlineLevel="0" collapsed="false">
      <c r="A36" s="21" t="s">
        <v>47</v>
      </c>
      <c r="B36" s="21"/>
      <c r="C36" s="21"/>
      <c r="D36" s="21"/>
      <c r="E36" s="21"/>
      <c r="F36" s="21"/>
      <c r="G36" s="20" t="s">
        <v>48</v>
      </c>
    </row>
    <row r="37" s="12" customFormat="true" ht="13.8" hidden="false" customHeight="false" outlineLevel="0" collapsed="false">
      <c r="A37" s="21" t="s">
        <v>49</v>
      </c>
      <c r="B37" s="21"/>
      <c r="C37" s="21"/>
      <c r="D37" s="21"/>
      <c r="E37" s="21"/>
      <c r="F37" s="21"/>
      <c r="G37" s="20" t="s">
        <v>50</v>
      </c>
    </row>
    <row r="38" s="12" customFormat="true" ht="13.8" hidden="false" customHeight="false" outlineLevel="0" collapsed="false">
      <c r="A38" s="17" t="s">
        <v>51</v>
      </c>
      <c r="B38" s="17"/>
      <c r="C38" s="17"/>
      <c r="D38" s="17"/>
      <c r="E38" s="17"/>
      <c r="F38" s="17"/>
      <c r="G38" s="20" t="s">
        <v>52</v>
      </c>
    </row>
    <row r="39" s="12" customFormat="true" ht="13.8" hidden="false" customHeight="false" outlineLevel="0" collapsed="false">
      <c r="A39" s="23"/>
      <c r="B39" s="23"/>
      <c r="C39" s="23"/>
      <c r="D39" s="23"/>
      <c r="E39" s="23"/>
      <c r="F39" s="23"/>
      <c r="G39" s="20"/>
    </row>
    <row r="40" s="12" customFormat="true" ht="13.8" hidden="false" customHeight="false" outlineLevel="0" collapsed="false">
      <c r="A40" s="24" t="s">
        <v>53</v>
      </c>
      <c r="B40" s="24"/>
      <c r="C40" s="24"/>
      <c r="D40" s="24"/>
      <c r="E40" s="24"/>
      <c r="F40" s="24"/>
      <c r="G40" s="24"/>
    </row>
    <row r="41" s="12" customFormat="true" ht="46.5" hidden="false" customHeight="true" outlineLevel="0" collapsed="false">
      <c r="A41" s="25" t="s">
        <v>54</v>
      </c>
      <c r="B41" s="25"/>
      <c r="C41" s="25"/>
      <c r="D41" s="25"/>
      <c r="E41" s="25"/>
      <c r="F41" s="25"/>
      <c r="G41" s="25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6" t="str">
        <f aca="false">B8</f>
        <v>ROSARIO CARVAJAL HERNÁNDEZ</v>
      </c>
      <c r="C44" s="10" t="s">
        <v>55</v>
      </c>
      <c r="D44" s="10"/>
      <c r="F44" s="10" t="s">
        <v>56</v>
      </c>
      <c r="G44" s="10"/>
    </row>
    <row r="45" customFormat="false" ht="28.5" hidden="false" customHeight="true" outlineLevel="0" collapsed="false">
      <c r="A45" s="27" t="s">
        <v>57</v>
      </c>
      <c r="C45" s="28" t="s">
        <v>58</v>
      </c>
      <c r="D45" s="28"/>
      <c r="F45" s="29" t="s">
        <v>59</v>
      </c>
      <c r="G45" s="29"/>
    </row>
    <row r="47" customFormat="false" ht="12" hidden="false" customHeight="true" outlineLevel="0" collapsed="false">
      <c r="A47" s="30" t="s">
        <v>60</v>
      </c>
      <c r="B47" s="30"/>
      <c r="C47" s="30"/>
      <c r="D47" s="30"/>
      <c r="E47" s="30"/>
      <c r="F47" s="30"/>
      <c r="G47" s="3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5" colorId="64" zoomScale="85" zoomScaleNormal="85" zoomScalePageLayoutView="100" workbookViewId="0">
      <selection pane="topLeft" activeCell="C27" activeCellId="0" sqref="C2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1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3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25.35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23.1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26.1" hidden="false" customHeight="true" outlineLevel="0" collapsed="false">
      <c r="A28" s="17" t="s">
        <v>51</v>
      </c>
      <c r="B28" s="17"/>
      <c r="C28" s="19" t="s">
        <v>69</v>
      </c>
      <c r="D28" s="19"/>
      <c r="E28" s="19"/>
      <c r="F28" s="17" t="s">
        <v>68</v>
      </c>
      <c r="G28" s="17"/>
      <c r="H28" s="37" t="n">
        <v>0.33</v>
      </c>
    </row>
    <row r="29" s="12" customFormat="true" ht="26.1" hidden="false" customHeight="true" outlineLevel="0" collapsed="false">
      <c r="A29" s="17"/>
      <c r="B29" s="17"/>
      <c r="C29" s="19"/>
      <c r="D29" s="19"/>
      <c r="E29" s="19"/>
      <c r="F29" s="17"/>
      <c r="G29" s="17"/>
      <c r="H29" s="37"/>
    </row>
    <row r="30" s="12" customFormat="true" ht="13.8" hidden="false" customHeight="true" outlineLevel="0" collapsed="false">
      <c r="A30" s="17"/>
      <c r="B30" s="17"/>
      <c r="C30" s="19"/>
      <c r="D30" s="19"/>
      <c r="E30" s="19"/>
      <c r="F30" s="17"/>
      <c r="G30" s="17"/>
      <c r="H30" s="37"/>
    </row>
    <row r="31" s="12" customFormat="true" ht="13.8" hidden="false" customHeight="true" outlineLevel="0" collapsed="false">
      <c r="A31" s="19"/>
      <c r="B31" s="19"/>
      <c r="C31" s="19"/>
      <c r="D31" s="19"/>
      <c r="E31" s="19"/>
      <c r="F31" s="19"/>
      <c r="G31" s="19"/>
      <c r="H31" s="37"/>
    </row>
    <row r="32" s="12" customFormat="true" ht="13.8" hidden="false" customHeight="false" outlineLevel="0" collapsed="false">
      <c r="A32" s="17"/>
      <c r="B32" s="17"/>
      <c r="C32" s="21"/>
      <c r="D32" s="21"/>
      <c r="E32" s="21"/>
      <c r="F32" s="17"/>
      <c r="G32" s="17"/>
      <c r="H32" s="37"/>
    </row>
    <row r="33" s="12" customFormat="true" ht="13.8" hidden="false" customHeight="true" outlineLevel="0" collapsed="false">
      <c r="A33" s="21"/>
      <c r="B33" s="21"/>
      <c r="C33" s="19"/>
      <c r="D33" s="19"/>
      <c r="E33" s="19"/>
      <c r="F33" s="21"/>
      <c r="G33" s="21"/>
      <c r="H33" s="37"/>
    </row>
    <row r="34" s="12" customFormat="true" ht="13.8" hidden="false" customHeight="true" outlineLevel="0" collapsed="false">
      <c r="A34" s="21"/>
      <c r="B34" s="21"/>
      <c r="C34" s="19"/>
      <c r="D34" s="19"/>
      <c r="E34" s="19"/>
      <c r="F34" s="21"/>
      <c r="G34" s="21"/>
      <c r="H34" s="37"/>
    </row>
    <row r="35" s="12" customFormat="true" ht="47" hidden="false" customHeight="true" outlineLevel="0" collapsed="false">
      <c r="A35" s="19"/>
      <c r="B35" s="19"/>
      <c r="C35" s="19"/>
      <c r="D35" s="19"/>
      <c r="E35" s="19"/>
      <c r="F35" s="19"/>
      <c r="G35" s="19"/>
      <c r="H35" s="37"/>
    </row>
    <row r="36" s="12" customFormat="true" ht="13.8" hidden="false" customHeight="true" outlineLevel="0" collapsed="false">
      <c r="A36" s="21"/>
      <c r="B36" s="21"/>
      <c r="C36" s="19"/>
      <c r="D36" s="19"/>
      <c r="E36" s="19"/>
      <c r="F36" s="21"/>
      <c r="G36" s="21"/>
      <c r="H36" s="37"/>
    </row>
    <row r="37" s="12" customFormat="true" ht="13.8" hidden="false" customHeight="true" outlineLevel="0" collapsed="false">
      <c r="A37" s="21"/>
      <c r="B37" s="21"/>
      <c r="C37" s="19"/>
      <c r="D37" s="19"/>
      <c r="E37" s="19"/>
      <c r="F37" s="21"/>
      <c r="G37" s="21"/>
      <c r="H37" s="37"/>
    </row>
    <row r="38" s="12" customFormat="true" ht="26.1" hidden="false" customHeight="true" outlineLevel="0" collapsed="false">
      <c r="A38" s="0"/>
      <c r="B38" s="0"/>
      <c r="C38" s="0"/>
      <c r="D38" s="0"/>
      <c r="E38" s="0"/>
      <c r="F38" s="0"/>
      <c r="G38" s="0"/>
      <c r="H38" s="0"/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70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71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72</v>
      </c>
      <c r="B46" s="42"/>
      <c r="C46" s="42"/>
      <c r="D46" s="42"/>
      <c r="E46" s="42"/>
      <c r="F46" s="42"/>
      <c r="G46" s="42"/>
      <c r="H46" s="42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true" showOutlineSymbols="true" defaultGridColor="true" view="normal" topLeftCell="A18" colorId="64" zoomScale="85" zoomScaleNormal="85" zoomScalePageLayoutView="100" workbookViewId="0">
      <selection pane="topLeft" activeCell="C32" activeCellId="0" sqref="C3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2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24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35.1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24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13.8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13.8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13.8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13.8" hidden="false" customHeight="true" outlineLevel="0" collapsed="false">
      <c r="A28" s="17" t="s">
        <v>31</v>
      </c>
      <c r="B28" s="17"/>
      <c r="C28" s="19" t="s">
        <v>32</v>
      </c>
      <c r="D28" s="19"/>
      <c r="E28" s="19"/>
      <c r="F28" s="17" t="s">
        <v>68</v>
      </c>
      <c r="G28" s="17"/>
      <c r="H28" s="37" t="n">
        <v>1</v>
      </c>
    </row>
    <row r="29" s="12" customFormat="true" ht="13.8" hidden="false" customHeight="true" outlineLevel="0" collapsed="false">
      <c r="A29" s="17" t="s">
        <v>33</v>
      </c>
      <c r="B29" s="17"/>
      <c r="C29" s="19" t="s">
        <v>34</v>
      </c>
      <c r="D29" s="19"/>
      <c r="E29" s="19"/>
      <c r="F29" s="17" t="s">
        <v>68</v>
      </c>
      <c r="G29" s="17"/>
      <c r="H29" s="37" t="n">
        <v>1</v>
      </c>
    </row>
    <row r="30" s="12" customFormat="true" ht="13.8" hidden="false" customHeight="true" outlineLevel="0" collapsed="false">
      <c r="A30" s="17" t="s">
        <v>35</v>
      </c>
      <c r="B30" s="17"/>
      <c r="C30" s="19" t="s">
        <v>36</v>
      </c>
      <c r="D30" s="19"/>
      <c r="E30" s="19"/>
      <c r="F30" s="17" t="s">
        <v>68</v>
      </c>
      <c r="G30" s="17"/>
      <c r="H30" s="37" t="n">
        <v>1</v>
      </c>
    </row>
    <row r="31" s="12" customFormat="true" ht="13.8" hidden="false" customHeight="true" outlineLevel="0" collapsed="false">
      <c r="A31" s="19" t="s">
        <v>37</v>
      </c>
      <c r="B31" s="19"/>
      <c r="C31" s="19" t="s">
        <v>38</v>
      </c>
      <c r="D31" s="19"/>
      <c r="E31" s="19"/>
      <c r="F31" s="17" t="s">
        <v>68</v>
      </c>
      <c r="G31" s="17"/>
      <c r="H31" s="37" t="n">
        <v>1</v>
      </c>
    </row>
    <row r="32" s="12" customFormat="true" ht="13.8" hidden="false" customHeight="false" outlineLevel="0" collapsed="false">
      <c r="A32" s="17" t="s">
        <v>39</v>
      </c>
      <c r="B32" s="17"/>
      <c r="C32" s="21" t="s">
        <v>40</v>
      </c>
      <c r="D32" s="21"/>
      <c r="E32" s="21"/>
      <c r="F32" s="17" t="s">
        <v>68</v>
      </c>
      <c r="G32" s="17"/>
      <c r="H32" s="37" t="n">
        <v>1</v>
      </c>
    </row>
    <row r="33" s="12" customFormat="true" ht="24.55" hidden="false" customHeight="true" outlineLevel="0" collapsed="false">
      <c r="A33" s="17" t="s">
        <v>51</v>
      </c>
      <c r="B33" s="17"/>
      <c r="C33" s="19" t="s">
        <v>73</v>
      </c>
      <c r="D33" s="19"/>
      <c r="E33" s="19"/>
      <c r="F33" s="17" t="s">
        <v>68</v>
      </c>
      <c r="G33" s="17"/>
      <c r="H33" s="37" t="n">
        <v>0.66</v>
      </c>
    </row>
    <row r="34" s="12" customFormat="true" ht="24.55" hidden="false" customHeight="true" outlineLevel="0" collapsed="false">
      <c r="A34" s="21"/>
      <c r="B34" s="21"/>
      <c r="C34" s="19"/>
      <c r="D34" s="19"/>
      <c r="E34" s="19"/>
      <c r="F34" s="21"/>
      <c r="G34" s="21"/>
      <c r="H34" s="37"/>
    </row>
    <row r="35" s="12" customFormat="true" ht="13.8" hidden="false" customHeight="true" outlineLevel="0" collapsed="false">
      <c r="A35" s="19"/>
      <c r="B35" s="19"/>
      <c r="C35" s="19"/>
      <c r="D35" s="19"/>
      <c r="E35" s="19"/>
      <c r="F35" s="19"/>
      <c r="G35" s="19"/>
      <c r="H35" s="37"/>
    </row>
    <row r="36" s="12" customFormat="true" ht="13.8" hidden="false" customHeight="true" outlineLevel="0" collapsed="false">
      <c r="A36" s="21"/>
      <c r="B36" s="21"/>
      <c r="C36" s="19"/>
      <c r="D36" s="19"/>
      <c r="E36" s="19"/>
      <c r="F36" s="21"/>
      <c r="G36" s="21"/>
      <c r="H36" s="37"/>
    </row>
    <row r="37" s="12" customFormat="true" ht="13.8" hidden="false" customHeight="true" outlineLevel="0" collapsed="false">
      <c r="A37" s="21"/>
      <c r="B37" s="21"/>
      <c r="C37" s="19"/>
      <c r="D37" s="19"/>
      <c r="E37" s="19"/>
      <c r="F37" s="21"/>
      <c r="G37" s="21"/>
      <c r="H37" s="37"/>
    </row>
    <row r="38" s="12" customFormat="true" ht="23.85" hidden="false" customHeight="true" outlineLevel="0" collapsed="false">
      <c r="A38" s="0"/>
      <c r="B38" s="0"/>
      <c r="C38" s="0"/>
      <c r="D38" s="0"/>
      <c r="E38" s="0"/>
      <c r="F38" s="0"/>
      <c r="G38" s="0"/>
      <c r="H38" s="0"/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43"/>
      <c r="B41" s="43"/>
      <c r="C41" s="43"/>
      <c r="D41" s="43"/>
      <c r="E41" s="43"/>
      <c r="F41" s="43"/>
      <c r="G41" s="43"/>
      <c r="H41" s="43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58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72</v>
      </c>
      <c r="B46" s="42"/>
      <c r="C46" s="42"/>
      <c r="D46" s="42"/>
      <c r="E46" s="42"/>
      <c r="F46" s="42"/>
      <c r="G46" s="42"/>
      <c r="H46" s="42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85" zoomScaleNormal="85" zoomScalePageLayoutView="100" workbookViewId="0">
      <selection pane="topLeft" activeCell="K17" activeCellId="0" sqref="K17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3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" hidden="false" customHeight="false" outlineLevel="0" collapsed="false">
      <c r="A21" s="17" t="str">
        <f aca="false">Registro!A21</f>
        <v>Planificar las actividades en el PAT</v>
      </c>
      <c r="B21" s="17"/>
      <c r="C21" s="44" t="n">
        <f aca="false">Registro!G21</f>
        <v>44809</v>
      </c>
      <c r="D21" s="44"/>
      <c r="E21" s="44"/>
      <c r="F21" s="17"/>
      <c r="G21" s="17"/>
      <c r="H21" s="37"/>
    </row>
    <row r="22" s="12" customFormat="true" ht="12" hidden="false" customHeight="false" outlineLevel="0" collapsed="false">
      <c r="A22" s="17" t="str">
        <f aca="false">Registro!A36</f>
        <v>Revisión final de calificaciones y formatos</v>
      </c>
      <c r="B22" s="17"/>
      <c r="C22" s="44" t="str">
        <f aca="false">Registro!G36</f>
        <v>12 al 16 de junio</v>
      </c>
      <c r="D22" s="44"/>
      <c r="E22" s="44"/>
      <c r="F22" s="17"/>
      <c r="G22" s="17"/>
      <c r="H22" s="37"/>
    </row>
    <row r="23" s="12" customFormat="true" ht="12" hidden="false" customHeight="false" outlineLevel="0" collapsed="false">
      <c r="A23" s="17" t="str">
        <f aca="false">Registro!A38</f>
        <v>Realizar los reportes correspondientes al proyecto de la tutoría grupal</v>
      </c>
      <c r="B23" s="17"/>
      <c r="C23" s="44" t="str">
        <f aca="false">Registro!G38</f>
        <v>20 de febrero al 04 de julio</v>
      </c>
      <c r="D23" s="44"/>
      <c r="E23" s="44"/>
      <c r="F23" s="17"/>
      <c r="G23" s="17"/>
      <c r="H23" s="37"/>
    </row>
    <row r="24" s="12" customFormat="true" ht="12" hidden="false" customHeight="false" outlineLevel="0" collapsed="false">
      <c r="A24" s="17" t="e">
        <f aca="false">#REF!</f>
        <v>#REF!</v>
      </c>
      <c r="B24" s="17"/>
      <c r="C24" s="44" t="e">
        <f aca="false">#REF!</f>
        <v>#REF!</v>
      </c>
      <c r="D24" s="44"/>
      <c r="E24" s="44"/>
      <c r="F24" s="17"/>
      <c r="G24" s="17"/>
      <c r="H24" s="37"/>
    </row>
    <row r="25" s="12" customFormat="true" ht="12" hidden="false" customHeight="false" outlineLevel="0" collapsed="false">
      <c r="A25" s="17" t="e">
        <f aca="false">#REF!</f>
        <v>#REF!</v>
      </c>
      <c r="B25" s="17"/>
      <c r="C25" s="44" t="e">
        <f aca="false">#REF!</f>
        <v>#REF!</v>
      </c>
      <c r="D25" s="44"/>
      <c r="E25" s="44"/>
      <c r="F25" s="17"/>
      <c r="G25" s="17"/>
      <c r="H25" s="37"/>
    </row>
    <row r="26" s="12" customFormat="true" ht="12" hidden="false" customHeight="false" outlineLevel="0" collapsed="false">
      <c r="A26" s="17" t="e">
        <f aca="false">#REF!</f>
        <v>#REF!</v>
      </c>
      <c r="B26" s="17"/>
      <c r="C26" s="44" t="e">
        <f aca="false">#REF!</f>
        <v>#REF!</v>
      </c>
      <c r="D26" s="44"/>
      <c r="E26" s="44"/>
      <c r="F26" s="17"/>
      <c r="G26" s="17"/>
      <c r="H26" s="37"/>
    </row>
    <row r="27" s="12" customFormat="true" ht="12" hidden="false" customHeight="false" outlineLevel="0" collapsed="false">
      <c r="A27" s="17" t="e">
        <f aca="false">#REF!</f>
        <v>#REF!</v>
      </c>
      <c r="B27" s="17"/>
      <c r="C27" s="44" t="e">
        <f aca="false">#REF!</f>
        <v>#REF!</v>
      </c>
      <c r="D27" s="44"/>
      <c r="E27" s="44"/>
      <c r="F27" s="17"/>
      <c r="G27" s="17"/>
      <c r="H27" s="37"/>
    </row>
    <row r="28" s="12" customFormat="true" ht="12" hidden="false" customHeight="false" outlineLevel="0" collapsed="false">
      <c r="A28" s="17" t="e">
        <f aca="false">#REF!</f>
        <v>#REF!</v>
      </c>
      <c r="B28" s="17"/>
      <c r="C28" s="44" t="e">
        <f aca="false">#REF!</f>
        <v>#REF!</v>
      </c>
      <c r="D28" s="44"/>
      <c r="E28" s="44"/>
      <c r="F28" s="17"/>
      <c r="G28" s="17"/>
      <c r="H28" s="37"/>
    </row>
    <row r="29" s="12" customFormat="true" ht="12" hidden="false" customHeight="false" outlineLevel="0" collapsed="false">
      <c r="A29" s="17" t="e">
        <f aca="false">#REF!</f>
        <v>#REF!</v>
      </c>
      <c r="B29" s="17"/>
      <c r="C29" s="44" t="e">
        <f aca="false">#REF!</f>
        <v>#REF!</v>
      </c>
      <c r="D29" s="44"/>
      <c r="E29" s="44"/>
      <c r="F29" s="17"/>
      <c r="G29" s="17"/>
      <c r="H29" s="37"/>
    </row>
    <row r="30" s="12" customFormat="true" ht="12" hidden="false" customHeight="false" outlineLevel="0" collapsed="false">
      <c r="A30" s="17" t="e">
        <f aca="false">#REF!</f>
        <v>#REF!</v>
      </c>
      <c r="B30" s="17"/>
      <c r="C30" s="44" t="e">
        <f aca="false">#REF!</f>
        <v>#REF!</v>
      </c>
      <c r="D30" s="44"/>
      <c r="E30" s="44"/>
      <c r="F30" s="17"/>
      <c r="G30" s="17"/>
      <c r="H30" s="37"/>
    </row>
    <row r="31" s="12" customFormat="true" ht="12" hidden="false" customHeight="false" outlineLevel="0" collapsed="false">
      <c r="A31" s="23"/>
      <c r="B31" s="23"/>
      <c r="C31" s="23"/>
      <c r="D31" s="23"/>
      <c r="E31" s="23"/>
      <c r="F31" s="23"/>
      <c r="G31" s="23"/>
      <c r="H31" s="1"/>
    </row>
    <row r="32" s="12" customFormat="true" ht="12" hidden="false" customHeight="false" outlineLevel="0" collapsed="false">
      <c r="A32" s="13" t="s">
        <v>53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9"/>
      <c r="C35" s="10" t="str">
        <f aca="false">Registro!C44</f>
        <v>GUADALUPE ZETINA CRUZ</v>
      </c>
      <c r="D35" s="10"/>
      <c r="E35" s="10"/>
      <c r="G35" s="10" t="str">
        <f aca="false">Registro!F44</f>
        <v>OFELIA ENRIQUEZ ORDAZ</v>
      </c>
      <c r="H35" s="10"/>
    </row>
    <row r="36" customFormat="false" ht="28.5" hidden="false" customHeight="true" outlineLevel="0" collapsed="false">
      <c r="A36" s="27" t="str">
        <f aca="false">B8</f>
        <v>ROSARIO CARVAJAL HERNÁNDEZ</v>
      </c>
      <c r="C36" s="40" t="s">
        <v>74</v>
      </c>
      <c r="D36" s="40"/>
      <c r="E36" s="40"/>
      <c r="G36" s="41" t="s">
        <v>59</v>
      </c>
      <c r="H36" s="41"/>
    </row>
    <row r="38" customFormat="false" ht="24.75" hidden="false" customHeight="true" outlineLevel="0" collapsed="false">
      <c r="A38" s="42" t="s">
        <v>72</v>
      </c>
      <c r="B38" s="42"/>
      <c r="C38" s="42"/>
      <c r="D38" s="42"/>
      <c r="E38" s="42"/>
      <c r="F38" s="42"/>
      <c r="G38" s="42"/>
      <c r="H38" s="4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2023-05-19T08:26:54Z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