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48.png" ContentType="image/png"/>
  <Override PartName="/xl/media/image47.png" ContentType="image/png"/>
  <Override PartName="/xl/media/image46.png" ContentType="image/png"/>
  <Override PartName="/xl/media/image45.png" ContentType="image/png"/>
  <Override PartName="/xl/media/image44.png" ContentType="image/png"/>
  <Override PartName="/xl/media/image43.png" ContentType="image/png"/>
  <Override PartName="/xl/media/image42.png" ContentType="image/png"/>
  <Override PartName="/xl/media/image41.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  <sheet name="Sheet5" sheetId="5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<sst xmlns="http://schemas.openxmlformats.org/spreadsheetml/2006/main" count="93" uniqueCount="39">
  <si>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</si>
  <si>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</si>
  <si>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</si>
  <si>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</si>
  <si>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</si>
  <si>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</si>
  <si>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</si>
  <si>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</si>
  <si>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</si>
  <si>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 – JUL 2023</t>
  </si>
  <si>
    <t xml:space="preserve">Nombre del Proyecto</t>
  </si>
  <si>
    <t xml:space="preserve">GESTIÓN ACADÉMICA Y VINCULACIÓN (COLABORADOR EN EVENTO ACADÉMICO)</t>
  </si>
  <si>
    <t xml:space="preserve">Objetivo </t>
  </si>
  <si>
    <t xml:space="preserve">Colaborar en los eventos académicos de la academia.</t>
  </si>
  <si>
    <t xml:space="preserve">Meta</t>
  </si>
  <si>
    <t xml:space="preserve">Colaborador en 3 eventos académicos (FLISOL, OLIMPIADA INFORMÁTICA, FORO DE EGRESADOS)</t>
  </si>
  <si>
    <t xml:space="preserve">Cronograma de Actividades</t>
  </si>
  <si>
    <t xml:space="preserve">Actividades</t>
  </si>
  <si>
    <t xml:space="preserve">Fecha programada</t>
  </si>
  <si>
    <t xml:space="preserve">Colaborar en la organización de FLISOL 2023</t>
  </si>
  <si>
    <t xml:space="preserve">Colaborar en la organización de la Olimpiada Informática</t>
  </si>
  <si>
    <t xml:space="preserve">Colaborar en la organización del Foro de egresados</t>
  </si>
  <si>
    <t xml:space="preserve">Observaciones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</si>
  <si>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</si>
  <si>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</si>
  <si>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</si>
  <si>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</si>
  <si>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</si>
  <si>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</si>
  <si>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</si>
  <si>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</si>
  <si>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</si>
  <si>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</si>
  <si>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</si>
  <si>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</si>
  <si>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20/02/23 al 21/04/23</t>
  </si>
  <si>
    <t xml:space="preserve">Funciograma de activivades en acta de academia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</si>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</sst>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1.png"/><Relationship Id="rId2" Type="http://schemas.openxmlformats.org/officeDocument/2006/relationships/image" Target="../media/image4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3.png"/><Relationship Id="rId2" Type="http://schemas.openxmlformats.org/officeDocument/2006/relationships/image" Target="../media/image4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5.png"/><Relationship Id="rId2" Type="http://schemas.openxmlformats.org/officeDocument/2006/relationships/image" Target="../media/image4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7.png"/><Relationship Id="rId2" Type="http://schemas.openxmlformats.org/officeDocument/2006/relationships/image" Target="../media/image4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635400</xdr:colOff>
      <xdr:row>0</xdr:row>
      <xdr:rowOff>649800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160" y="47520"/>
          <a:ext cx="1265040" cy="602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692640</xdr:colOff>
      <xdr:row>0</xdr:row>
      <xdr:rowOff>647280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5040" cy="602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5040" cy="602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760" cy="74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5040" cy="6022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G22" activeCellId="0" sqref="G22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8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8" hidden="false" customHeight="false" outlineLevel="0" collapsed="false">
      <c r="E9" s="10" t="s">
        <v>8</v>
      </c>
      <c r="F9" s="12" t="s">
        <v>9</v>
      </c>
      <c r="G9" s="12"/>
    </row>
    <row r="11" customFormat="false" ht="12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13</v>
      </c>
      <c r="B14" s="15"/>
      <c r="C14" s="15"/>
      <c r="D14" s="15"/>
      <c r="E14" s="15"/>
      <c r="F14" s="15"/>
      <c r="G14" s="15"/>
    </row>
    <row r="15" s="13" customFormat="true" ht="12.8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</row>
    <row r="17" s="13" customFormat="true" ht="25.5" hidden="false" customHeight="true" outlineLevel="0" collapsed="false">
      <c r="A17" s="17" t="s">
        <v>15</v>
      </c>
      <c r="B17" s="17"/>
      <c r="C17" s="17"/>
      <c r="D17" s="17"/>
      <c r="E17" s="17"/>
      <c r="F17" s="17"/>
      <c r="G17" s="17"/>
    </row>
    <row r="18" s="13" customFormat="true" ht="23.8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3.8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</row>
    <row r="20" s="13" customFormat="true" ht="24" hidden="false" customHeight="false" outlineLevel="0" collapsed="false">
      <c r="A20" s="14" t="s">
        <v>17</v>
      </c>
      <c r="B20" s="14"/>
      <c r="C20" s="14"/>
      <c r="D20" s="14"/>
      <c r="E20" s="14"/>
      <c r="F20" s="14"/>
      <c r="G20" s="18" t="s">
        <v>18</v>
      </c>
    </row>
    <row r="21" s="13" customFormat="true" ht="12.8" hidden="false" customHeight="false" outlineLevel="0" collapsed="false">
      <c r="A21" s="19" t="s">
        <v>19</v>
      </c>
      <c r="B21" s="19"/>
      <c r="C21" s="19"/>
      <c r="D21" s="19"/>
      <c r="E21" s="19"/>
      <c r="F21" s="19"/>
      <c r="G21" s="20" t="n">
        <v>45044</v>
      </c>
    </row>
    <row r="22" s="13" customFormat="true" ht="12.8" hidden="false" customHeight="false" outlineLevel="0" collapsed="false">
      <c r="A22" s="19" t="s">
        <v>20</v>
      </c>
      <c r="B22" s="19"/>
      <c r="C22" s="19"/>
      <c r="D22" s="19"/>
      <c r="E22" s="19"/>
      <c r="F22" s="19"/>
      <c r="G22" s="20" t="n">
        <v>45063</v>
      </c>
    </row>
    <row r="23" s="13" customFormat="true" ht="12.8" hidden="false" customHeight="false" outlineLevel="0" collapsed="false">
      <c r="A23" s="19" t="s">
        <v>21</v>
      </c>
      <c r="B23" s="19"/>
      <c r="C23" s="19"/>
      <c r="D23" s="19"/>
      <c r="E23" s="19"/>
      <c r="F23" s="19"/>
      <c r="G23" s="20" t="n">
        <v>45072</v>
      </c>
    </row>
    <row r="24" s="13" customFormat="true" ht="12.8" hidden="false" customHeight="fals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8" hidden="false" customHeight="false" outlineLevel="0" collapsed="false">
      <c r="A25" s="19"/>
      <c r="B25" s="19"/>
      <c r="C25" s="19"/>
      <c r="D25" s="19"/>
      <c r="E25" s="19"/>
      <c r="F25" s="19"/>
      <c r="G25" s="20"/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8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8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8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8" hidden="false" customHeight="false" outlineLevel="0" collapsed="false">
      <c r="A30" s="19"/>
      <c r="B30" s="19"/>
      <c r="C30" s="19"/>
      <c r="D30" s="19"/>
      <c r="E30" s="19"/>
      <c r="F30" s="19"/>
      <c r="G30" s="20"/>
    </row>
    <row r="31" s="13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3" customFormat="true" ht="12.8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3" t="str">
        <f aca="false">B8</f>
        <v>MTI. ROSARIO CARVAJAL HERNÁNDEZ</v>
      </c>
      <c r="C36" s="11" t="s">
        <v>23</v>
      </c>
      <c r="D36" s="11"/>
      <c r="F36" s="11" t="s">
        <v>24</v>
      </c>
      <c r="G36" s="11"/>
    </row>
    <row r="37" customFormat="false" ht="28.5" hidden="false" customHeight="true" outlineLevel="0" collapsed="false">
      <c r="A37" s="24" t="s">
        <v>25</v>
      </c>
      <c r="C37" s="25" t="s">
        <v>26</v>
      </c>
      <c r="D37" s="25"/>
      <c r="F37" s="26" t="s">
        <v>27</v>
      </c>
      <c r="G37" s="26"/>
    </row>
    <row r="39" customFormat="false" ht="12" hidden="false" customHeight="true" outlineLevel="0" collapsed="false">
      <c r="A39" s="27" t="s">
        <v>28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F24" activeCellId="0" sqref="F24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1</v>
      </c>
      <c r="C9" s="11"/>
      <c r="D9" s="21"/>
      <c r="F9" s="10" t="s">
        <v>8</v>
      </c>
      <c r="G9" s="12" t="s">
        <v>9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(COLABORADOR EN EVENTO ACADÉMICO)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Colaborar en los eventos académicos de la academia.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Colaborador en 3 eventos académicos (FLISOL, OLIMPIADA INFORMÁTICA, FORO DE EGRESADOS)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.8" hidden="false" customHeight="false" outlineLevel="0" collapsed="false">
      <c r="A21" s="19" t="str">
        <f aca="false">Registro!A21</f>
        <v>Colaborar en la organización de FLISOL 2023</v>
      </c>
      <c r="B21" s="19"/>
      <c r="C21" s="33" t="s">
        <v>35</v>
      </c>
      <c r="D21" s="33"/>
      <c r="E21" s="33"/>
      <c r="F21" s="19" t="s">
        <v>36</v>
      </c>
      <c r="G21" s="19"/>
      <c r="H21" s="34" t="n">
        <v>0.9</v>
      </c>
    </row>
    <row r="22" s="13" customFormat="true" ht="12.8" hidden="false" customHeight="false" outlineLevel="0" collapsed="false">
      <c r="A22" s="19" t="str">
        <f aca="false">Registro!A22</f>
        <v>Colaborar en la organización de la Olimpiada Informática</v>
      </c>
      <c r="B22" s="19"/>
      <c r="C22" s="33" t="s">
        <v>35</v>
      </c>
      <c r="D22" s="33"/>
      <c r="E22" s="33"/>
      <c r="F22" s="19" t="s">
        <v>36</v>
      </c>
      <c r="G22" s="19"/>
      <c r="H22" s="34" t="n">
        <v>0.7</v>
      </c>
    </row>
    <row r="23" s="13" customFormat="true" ht="12.8" hidden="false" customHeight="false" outlineLevel="0" collapsed="false">
      <c r="A23" s="19" t="str">
        <f aca="false">Registro!A23</f>
        <v>Colaborar en la organización del Foro de egresados</v>
      </c>
      <c r="B23" s="19"/>
      <c r="C23" s="33" t="s">
        <v>35</v>
      </c>
      <c r="D23" s="33"/>
      <c r="E23" s="33"/>
      <c r="F23" s="19" t="s">
        <v>36</v>
      </c>
      <c r="G23" s="19"/>
      <c r="H23" s="34" t="n">
        <v>0.6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37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2</v>
      </c>
      <c r="C9" s="11"/>
      <c r="D9" s="21"/>
      <c r="F9" s="10" t="s">
        <v>8</v>
      </c>
      <c r="G9" s="12" t="str">
        <f aca="false">Registro!F9</f>
        <v>FEB – 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(COLABORADOR EN EVENTO ACADÉMICO)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Colaborar en los eventos académicos de la academia.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Colaborador en 3 eventos académicos (FLISOL, OLIMPIADA INFORMÁTICA, FORO DE EGRESADOS)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" hidden="false" customHeight="false" outlineLevel="0" collapsed="false">
      <c r="A21" s="19" t="str">
        <f aca="false">Registro!A21</f>
        <v>Colaborar en la organización de FLISOL 2023</v>
      </c>
      <c r="B21" s="19"/>
      <c r="C21" s="33" t="n">
        <f aca="false">Registro!G21</f>
        <v>45044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Colaborar en la organización de la Olimpiada Informática</v>
      </c>
      <c r="B22" s="19"/>
      <c r="C22" s="33" t="n">
        <f aca="false">Registro!G22</f>
        <v>45063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str">
        <f aca="false">Registro!A23</f>
        <v>Colaborar en la organización del Foro de egresados</v>
      </c>
      <c r="B23" s="19"/>
      <c r="C23" s="33" t="n">
        <f aca="false">Registro!G23</f>
        <v>45072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38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37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3</v>
      </c>
      <c r="C9" s="11"/>
      <c r="D9" s="21"/>
      <c r="F9" s="10" t="s">
        <v>8</v>
      </c>
      <c r="G9" s="12" t="str">
        <f aca="false">Registro!F9</f>
        <v>FEB – 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(COLABORADOR EN EVENTO ACADÉMICO)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Colaborar en los eventos académicos de la academia.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Colaborador en 3 eventos académicos (FLISOL, OLIMPIADA INFORMÁTICA, FORO DE EGRESADOS)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31</v>
      </c>
      <c r="B20" s="30"/>
      <c r="C20" s="31" t="s">
        <v>32</v>
      </c>
      <c r="D20" s="31"/>
      <c r="E20" s="31"/>
      <c r="F20" s="30" t="s">
        <v>33</v>
      </c>
      <c r="G20" s="30"/>
      <c r="H20" s="32" t="s">
        <v>34</v>
      </c>
    </row>
    <row r="21" s="13" customFormat="true" ht="12" hidden="false" customHeight="false" outlineLevel="0" collapsed="false">
      <c r="A21" s="19" t="str">
        <f aca="false">Registro!A21</f>
        <v>Colaborar en la organización de FLISOL 2023</v>
      </c>
      <c r="B21" s="19"/>
      <c r="C21" s="33" t="n">
        <f aca="false">Registro!G21</f>
        <v>45044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Colaborar en la organización de la Olimpiada Informática</v>
      </c>
      <c r="B22" s="19"/>
      <c r="C22" s="33" t="n">
        <f aca="false">Registro!G22</f>
        <v>45063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str">
        <f aca="false">Registro!A23</f>
        <v>Colaborar en la organización del Foro de egresados</v>
      </c>
      <c r="B23" s="19"/>
      <c r="C23" s="33" t="n">
        <f aca="false">Registro!G23</f>
        <v>45072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38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37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0" width="59.08"/>
    <col collapsed="false" customWidth="true" hidden="false" outlineLevel="0" max="1025" min="2" style="0" width="8.67"/>
  </cols>
  <sheetData>
    <row r="1" customFormat="false" ht="13.8" hidden="false" customHeight="false" outlineLevel="0" collapsed="false">
      <c r="A1" s="39"/>
    </row>
    <row r="2" customFormat="false" ht="13.8" hidden="false" customHeight="false" outlineLevel="0" collapsed="false">
      <c r="A2" s="39"/>
    </row>
    <row r="3" customFormat="false" ht="13.8" hidden="false" customHeight="false" outlineLevel="0" collapsed="false">
      <c r="A3" s="39"/>
    </row>
    <row r="4" customFormat="false" ht="13.8" hidden="false" customHeight="false" outlineLevel="0" collapsed="false">
      <c r="A4" s="39"/>
    </row>
    <row r="5" customFormat="false" ht="13.8" hidden="false" customHeight="false" outlineLevel="0" collapsed="false">
      <c r="A5" s="39"/>
    </row>
    <row r="6" customFormat="false" ht="13.8" hidden="false" customHeight="false" outlineLevel="0" collapsed="false">
      <c r="A6" s="39"/>
    </row>
    <row r="7" customFormat="false" ht="13.8" hidden="false" customHeight="false" outlineLevel="0" collapsed="false">
      <c r="A7" s="39"/>
    </row>
    <row r="8" customFormat="false" ht="13.8" hidden="false" customHeight="false" outlineLevel="0" collapsed="false">
      <c r="A8" s="39"/>
    </row>
    <row r="9" customFormat="false" ht="13.8" hidden="false" customHeight="false" outlineLevel="0" collapsed="false">
      <c r="A9" s="39"/>
    </row>
    <row r="10" customFormat="false" ht="13.8" hidden="false" customHeight="false" outlineLevel="0" collapsed="false">
      <c r="A10" s="39"/>
    </row>
    <row r="11" customFormat="false" ht="13.8" hidden="false" customHeight="false" outlineLevel="0" collapsed="false">
      <c r="A11" s="39"/>
    </row>
    <row r="12" customFormat="false" ht="13.8" hidden="false" customHeight="false" outlineLevel="0" collapsed="false">
      <c r="A12" s="40"/>
    </row>
    <row r="13" customFormat="false" ht="13.8" hidden="false" customHeight="false" outlineLevel="0" collapsed="false">
      <c r="A13" s="40"/>
    </row>
    <row r="14" customFormat="false" ht="13.8" hidden="false" customHeight="false" outlineLevel="0" collapsed="false">
      <c r="A14" s="39"/>
    </row>
    <row r="15" customFormat="false" ht="13.8" hidden="false" customHeight="false" outlineLevel="0" collapsed="false">
      <c r="A15" s="40"/>
    </row>
    <row r="16" customFormat="false" ht="13.8" hidden="false" customHeight="false" outlineLevel="0" collapsed="false">
      <c r="A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342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2023-04-21T13:14:35Z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