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PROYECTOS ESPECIALES\1ER REPORTE PROY ESP\"/>
    </mc:Choice>
  </mc:AlternateContent>
  <xr:revisionPtr revIDLastSave="0" documentId="13_ncr:1_{591E8E07-24A3-4FA4-A9A3-4DDBE510403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5" i="9"/>
  <c r="A24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A28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<sst xmlns="http://schemas.openxmlformats.org/spreadsheetml/2006/main" count="109" uniqueCount="49">
  <si>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</si>
  <si>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</si>
  <si>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</si>
  <si>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</si>
  <si>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</si>
  <si>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</si>
  <si>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</si>
  <si>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</si>
  <si>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</si>
  <si>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</si>
  <si>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</si>
  <si>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</si>
  <si>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</si>
  <si>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</si>
  <si>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</si>
  <si>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</si>
  <si>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</si>
  <si>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</si>
  <si>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</si>
  <si>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</si>
  <si>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</si>
  <si>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</si>
  <si>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</si>
  <si>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</si>
  <si>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</si>
  <si>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</si>
  <si>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Jefe de División de Ingeniería en Gestión Empresarial</t>
  </si>
  <si>
    <t>L.C. ANA KARENINA CORDOBA FERMAN</t>
  </si>
  <si>
    <t>MTRA. OFELIA ENRIQUEZ ORDAZ</t>
  </si>
  <si>
    <t>TUTORIA Y DIRECCION INDIVIDUALIZADA (asesor de residencias profesionales)</t>
  </si>
  <si>
    <t>Febrero - Julio 2023</t>
  </si>
  <si>
    <t>Aplicar el proyecto en una escuela del Nivel Basico</t>
  </si>
  <si>
    <t>Presentar ante la institución educativa el proyecto valores aprender</t>
  </si>
  <si>
    <t>Analizar fisicamente los espacios para seleccionar los juegos a pintar en los espacios de recreación</t>
  </si>
  <si>
    <t>Implementar el proyecto con los estudiantes de Ingenieria en Gestión Empresarial</t>
  </si>
  <si>
    <t>Inauguración del proyecto con representantes de la institución beneficiada y el ITSSAT</t>
  </si>
  <si>
    <t>Capacitar a maestros y niños de la institución beneficiada para que sepan utilizar los juegos correctamente</t>
  </si>
  <si>
    <t>Requisitar y entregar al Depto de  Desarrollo Comunitario los formatos DC 01, DC 02 y DC 03</t>
  </si>
  <si>
    <t>20/02/23 - 03/03/23</t>
  </si>
  <si>
    <t>17/04/23 - 05/05/23</t>
  </si>
  <si>
    <t>08/05/23 - 31/05/23</t>
  </si>
  <si>
    <t>01/06/23 - 16/06/23</t>
  </si>
  <si>
    <t>Formatos requisitados</t>
  </si>
  <si>
    <t>20/02/23 - 19/04/23</t>
  </si>
  <si>
    <t>Fotografias</t>
  </si>
  <si>
    <t>Implementar un proyecto de integración basado en valores que genere comunicación efectiva entre los estudiantes del Nivel Basico a partir de la activación fisica.</t>
  </si>
  <si>
    <t>06/05/23 - 06/07/23</t>
  </si>
  <si>
    <t>01/06/23 - 06/07/23</t>
  </si>
  <si>
    <t>17/06/23 - 06/07/23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</si>
</sst>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2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140625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30</v>
      </c>
      <c r="G9" s="28"/>
    </row>
    <row r="11" spans="1:7" x14ac:dyDescent="0.2">
      <c r="A11" s="4" t="s">
        <v>4</v>
      </c>
      <c r="B11" s="20" t="s">
        <v>29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45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6" t="s">
        <v>37</v>
      </c>
      <c r="B21" s="17"/>
      <c r="C21" s="17"/>
      <c r="D21" s="17"/>
      <c r="E21" s="17"/>
      <c r="F21" s="18"/>
      <c r="G21" s="11" t="s">
        <v>38</v>
      </c>
    </row>
    <row r="22" spans="1:7" s="6" customFormat="1" x14ac:dyDescent="0.2">
      <c r="A22" s="16" t="s">
        <v>32</v>
      </c>
      <c r="B22" s="17"/>
      <c r="C22" s="17"/>
      <c r="D22" s="17"/>
      <c r="E22" s="17"/>
      <c r="F22" s="18"/>
      <c r="G22" s="11" t="s">
        <v>39</v>
      </c>
    </row>
    <row r="23" spans="1:7" s="6" customFormat="1" x14ac:dyDescent="0.2">
      <c r="A23" s="16" t="s">
        <v>33</v>
      </c>
      <c r="B23" s="17"/>
      <c r="C23" s="17"/>
      <c r="D23" s="17"/>
      <c r="E23" s="17"/>
      <c r="F23" s="18"/>
      <c r="G23" s="11" t="s">
        <v>39</v>
      </c>
    </row>
    <row r="24" spans="1:7" s="6" customFormat="1" x14ac:dyDescent="0.2">
      <c r="A24" s="16" t="s">
        <v>34</v>
      </c>
      <c r="B24" s="17"/>
      <c r="C24" s="17"/>
      <c r="D24" s="17"/>
      <c r="E24" s="17"/>
      <c r="F24" s="18"/>
      <c r="G24" s="11" t="s">
        <v>40</v>
      </c>
    </row>
    <row r="25" spans="1:7" s="6" customFormat="1" x14ac:dyDescent="0.2">
      <c r="A25" s="16" t="s">
        <v>35</v>
      </c>
      <c r="B25" s="17"/>
      <c r="C25" s="17"/>
      <c r="D25" s="17"/>
      <c r="E25" s="17"/>
      <c r="F25" s="18"/>
      <c r="G25" s="11" t="s">
        <v>41</v>
      </c>
    </row>
    <row r="26" spans="1:7" s="6" customFormat="1" x14ac:dyDescent="0.2">
      <c r="A26" s="16" t="s">
        <v>36</v>
      </c>
      <c r="B26" s="17"/>
      <c r="C26" s="17"/>
      <c r="D26" s="17"/>
      <c r="E26" s="17"/>
      <c r="F26" s="18"/>
      <c r="G26" s="11" t="s">
        <v>41</v>
      </c>
    </row>
    <row r="27" spans="1:7" s="6" customFormat="1" x14ac:dyDescent="0.2">
      <c r="A27" s="16"/>
      <c r="B27" s="17"/>
      <c r="C27" s="17"/>
      <c r="D27" s="17"/>
      <c r="E27" s="17"/>
      <c r="F27" s="18"/>
      <c r="G27" s="11"/>
    </row>
    <row r="28" spans="1:7" s="6" customFormat="1" x14ac:dyDescent="0.2">
      <c r="A28" s="16"/>
      <c r="B28" s="17"/>
      <c r="C28" s="17"/>
      <c r="D28" s="17"/>
      <c r="E28" s="17"/>
      <c r="F28" s="18"/>
      <c r="G28" s="11"/>
    </row>
    <row r="29" spans="1:7" s="6" customFormat="1" x14ac:dyDescent="0.2">
      <c r="A29" s="16"/>
      <c r="B29" s="17"/>
      <c r="C29" s="17"/>
      <c r="D29" s="17"/>
      <c r="E29" s="17"/>
      <c r="F29" s="18"/>
      <c r="G29" s="11"/>
    </row>
    <row r="30" spans="1:7" s="6" customFormat="1" x14ac:dyDescent="0.2">
      <c r="A30" s="16"/>
      <c r="B30" s="17"/>
      <c r="C30" s="17"/>
      <c r="D30" s="17"/>
      <c r="E30" s="17"/>
      <c r="F30" s="18"/>
      <c r="G30" s="11"/>
    </row>
    <row r="31" spans="1:7" s="6" customFormat="1" x14ac:dyDescent="0.2">
      <c r="A31" s="16"/>
      <c r="B31" s="17"/>
      <c r="C31" s="17"/>
      <c r="D31" s="17"/>
      <c r="E31" s="17"/>
      <c r="F31" s="1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IRMA DE JESUS HERNANDEZ RUIZ</v>
      </c>
      <c r="C37" s="20" t="s">
        <v>27</v>
      </c>
      <c r="D37" s="20"/>
      <c r="E37"/>
      <c r="F37" s="20" t="s">
        <v>28</v>
      </c>
      <c r="G37" s="20"/>
    </row>
    <row r="38" spans="1:7" ht="28.5" customHeight="1" x14ac:dyDescent="0.2">
      <c r="A38" s="9" t="s">
        <v>15</v>
      </c>
      <c r="C38" s="29" t="s">
        <v>26</v>
      </c>
      <c r="D38" s="29"/>
      <c r="F38" s="30" t="s">
        <v>14</v>
      </c>
      <c r="G38" s="30"/>
    </row>
    <row r="40" spans="1:7" x14ac:dyDescent="0.2">
      <c r="A40" s="25" t="s">
        <v>19</v>
      </c>
      <c r="B40" s="25"/>
      <c r="C40" s="25"/>
      <c r="D40" s="25"/>
      <c r="E40" s="25"/>
      <c r="F40" s="25"/>
      <c r="G40" s="25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24:F24"/>
    <mergeCell ref="A6:C6"/>
    <mergeCell ref="A31:F31"/>
    <mergeCell ref="A25:F25"/>
    <mergeCell ref="A26:F26"/>
    <mergeCell ref="A27:F27"/>
    <mergeCell ref="A28:F28"/>
    <mergeCell ref="A29:F2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TUTORIA Y DIRECCION INDIVIDUALIZADA (asesor de residencias profesionales)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Implementar un proyecto de integración basado en valores que genere comunicación efectiva entre los estudiantes del Nivel Basico a partir de la activación fisica.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Aplicar el proyecto en una escuela del Nivel Basico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Requisitar y entregar al Depto de  Desarrollo Comunitario los formatos DC 01, DC 02 y DC 03</v>
      </c>
      <c r="B21" s="35"/>
      <c r="C21" s="36" t="str">
        <f>Registro!G21</f>
        <v>20/02/23 - 03/03/23</v>
      </c>
      <c r="D21" s="36"/>
      <c r="E21" s="36"/>
      <c r="F21" s="35" t="s">
        <v>42</v>
      </c>
      <c r="G21" s="35"/>
      <c r="H21" s="10">
        <v>0.33</v>
      </c>
    </row>
    <row r="22" spans="1:8" s="6" customFormat="1" x14ac:dyDescent="0.2">
      <c r="A22" s="35" t="str">
        <f>Registro!A23</f>
        <v>Analizar fisicamente los espacios para seleccionar los juegos a pintar en los espacios de recreación</v>
      </c>
      <c r="B22" s="35"/>
      <c r="C22" s="36" t="s">
        <v>43</v>
      </c>
      <c r="D22" s="36"/>
      <c r="E22" s="36"/>
      <c r="F22" s="35" t="s">
        <v>44</v>
      </c>
      <c r="G22" s="35"/>
      <c r="H22" s="10"/>
    </row>
    <row r="23" spans="1:8" s="6" customFormat="1" x14ac:dyDescent="0.2">
      <c r="A23" s="35" t="str">
        <f>Registro!A24</f>
        <v>Implementar el proyecto con los estudiantes de Ingenieria en Gestión Empresarial</v>
      </c>
      <c r="B23" s="35"/>
      <c r="C23" s="36" t="s">
        <v>43</v>
      </c>
      <c r="D23" s="36"/>
      <c r="E23" s="36"/>
      <c r="F23" s="35" t="s">
        <v>44</v>
      </c>
      <c r="G23" s="35"/>
      <c r="H23" s="10"/>
    </row>
    <row r="24" spans="1:8" s="6" customFormat="1" x14ac:dyDescent="0.2">
      <c r="A24" s="35" t="str">
        <f>Registro!A25</f>
        <v>Inauguración del proyecto con representantes de la institución beneficiada y el ITSSAT</v>
      </c>
      <c r="B24" s="35"/>
      <c r="C24" s="36" t="s">
        <v>43</v>
      </c>
      <c r="D24" s="36"/>
      <c r="E24" s="36"/>
      <c r="F24" s="35" t="s">
        <v>44</v>
      </c>
      <c r="G24" s="35"/>
      <c r="H24" s="10"/>
    </row>
    <row r="25" spans="1:8" s="6" customFormat="1" x14ac:dyDescent="0.2">
      <c r="A25" s="35" t="str">
        <f>Registro!A26</f>
        <v>Capacitar a maestros y niños de la institución beneficiada para que sepan utilizar los juegos correctamente</v>
      </c>
      <c r="B25" s="35"/>
      <c r="C25" s="36" t="s">
        <v>43</v>
      </c>
      <c r="D25" s="36"/>
      <c r="E25" s="36"/>
      <c r="F25" s="35" t="s">
        <v>44</v>
      </c>
      <c r="G25" s="35"/>
      <c r="H25" s="10"/>
    </row>
    <row r="26" spans="1:8" s="6" customFormat="1" x14ac:dyDescent="0.2">
      <c r="A26" s="35">
        <f>Registro!A27</f>
        <v>0</v>
      </c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>
        <f>Registro!A28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>
        <f>Registro!A29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>
        <f>Registro!A30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>
        <f>Registro!A31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L.C. ANA KARENINA CORDOBA FERMAN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TUTORIA Y DIRECCION INDIVIDUALIZADA (asesor de residencias profesionales)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Implementar un proyecto de integración basado en valores que genere comunicación efectiva entre los estudiantes del Nivel Basico a partir de la activación fisica.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Aplicar el proyecto en una escuela del Nivel Basico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Requisitar y entregar al Depto de  Desarrollo Comunitario los formatos DC 01, DC 02 y DC 03</v>
      </c>
      <c r="B21" s="35"/>
      <c r="C21" s="36" t="str">
        <f>Registro!G21</f>
        <v>20/02/23 - 03/03/23</v>
      </c>
      <c r="D21" s="36"/>
      <c r="E21" s="36"/>
      <c r="F21" s="35" t="s">
        <v>42</v>
      </c>
      <c r="G21" s="35"/>
      <c r="H21" s="10">
        <v>1</v>
      </c>
    </row>
    <row r="22" spans="1:8" s="6" customFormat="1" x14ac:dyDescent="0.2">
      <c r="A22" s="35" t="str">
        <f>Registro!A23</f>
        <v>Analizar fisicamente los espacios para seleccionar los juegos a pintar en los espacios de recreación</v>
      </c>
      <c r="B22" s="35"/>
      <c r="C22" s="36" t="str">
        <f>Registro!G23</f>
        <v>17/04/23 - 05/05/23</v>
      </c>
      <c r="D22" s="36"/>
      <c r="E22" s="36"/>
      <c r="F22" s="35"/>
      <c r="G22" s="35"/>
      <c r="H22" s="10">
        <v>0.33</v>
      </c>
    </row>
    <row r="23" spans="1:8" s="6" customFormat="1" x14ac:dyDescent="0.2">
      <c r="A23" s="35" t="str">
        <f>Registro!A24</f>
        <v>Implementar el proyecto con los estudiantes de Ingenieria en Gestión Empresarial</v>
      </c>
      <c r="B23" s="35"/>
      <c r="C23" s="36" t="str">
        <f>Registro!G24</f>
        <v>08/05/23 - 31/05/23</v>
      </c>
      <c r="D23" s="36"/>
      <c r="E23" s="36"/>
      <c r="F23" s="35"/>
      <c r="G23" s="35"/>
      <c r="H23" s="10">
        <v>0.33</v>
      </c>
    </row>
    <row r="24" spans="1:8" s="6" customFormat="1" x14ac:dyDescent="0.2">
      <c r="A24" s="35" t="str">
        <f>Registro!A25</f>
        <v>Inauguración del proyecto con representantes de la institución beneficiada y el ITSSAT</v>
      </c>
      <c r="B24" s="35"/>
      <c r="C24" s="36" t="str">
        <f>Registro!G25</f>
        <v>01/06/23 - 16/06/23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Registro!A26</f>
        <v>Capacitar a maestros y niños de la institución beneficiada para que sepan utilizar los juegos correctamente</v>
      </c>
      <c r="B25" s="35"/>
      <c r="C25" s="36" t="str">
        <f>Registro!G26</f>
        <v>01/06/23 - 16/06/23</v>
      </c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L.C. ANA KARENINA CORDOBA FERMAN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IRMA DE JESUS HERNANDEZ RUIZ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0" t="str">
        <f>Registro!B11</f>
        <v>TUTORIA Y DIRECCION INDIVIDUALIZADA (asesor de residencias profesionales)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Implementar un proyecto de integración basado en valores que genere comunicación efectiva entre los estudiantes del Nivel Basico a partir de la activación fisica.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Aplicar el proyecto en una escuela del Nivel Basico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Requisitar y entregar al Depto de  Desarrollo Comunitario los formatos DC 01, DC 02 y DC 03</v>
      </c>
      <c r="B21" s="35"/>
      <c r="C21" s="36" t="str">
        <f>Registro!G21</f>
        <v>20/02/23 - 03/03/23</v>
      </c>
      <c r="D21" s="36"/>
      <c r="E21" s="36"/>
      <c r="F21" s="35" t="s">
        <v>42</v>
      </c>
      <c r="G21" s="35"/>
      <c r="H21" s="10">
        <v>1</v>
      </c>
    </row>
    <row r="22" spans="1:8" s="6" customFormat="1" x14ac:dyDescent="0.2">
      <c r="A22" s="35" t="str">
        <f>Registro!A23</f>
        <v>Analizar fisicamente los espacios para seleccionar los juegos a pintar en los espacios de recreación</v>
      </c>
      <c r="B22" s="35"/>
      <c r="C22" s="36" t="s">
        <v>46</v>
      </c>
      <c r="D22" s="36"/>
      <c r="E22" s="36"/>
      <c r="F22" s="35"/>
      <c r="G22" s="35"/>
      <c r="H22" s="10">
        <v>0.33</v>
      </c>
    </row>
    <row r="23" spans="1:8" s="6" customFormat="1" x14ac:dyDescent="0.2">
      <c r="A23" s="35" t="str">
        <f>Registro!A24</f>
        <v>Implementar el proyecto con los estudiantes de Ingenieria en Gestión Empresarial</v>
      </c>
      <c r="B23" s="35"/>
      <c r="C23" s="36" t="s">
        <v>47</v>
      </c>
      <c r="D23" s="36"/>
      <c r="E23" s="36"/>
      <c r="F23" s="35"/>
      <c r="G23" s="35"/>
      <c r="H23" s="10">
        <v>0.33</v>
      </c>
    </row>
    <row r="24" spans="1:8" s="6" customFormat="1" x14ac:dyDescent="0.2">
      <c r="A24" s="35" t="str">
        <f>Registro!A25</f>
        <v>Inauguración del proyecto con representantes de la institución beneficiada y el ITSSAT</v>
      </c>
      <c r="B24" s="35"/>
      <c r="C24" s="36" t="s">
        <v>48</v>
      </c>
      <c r="D24" s="36"/>
      <c r="E24" s="36"/>
      <c r="F24" s="35"/>
      <c r="G24" s="35"/>
      <c r="H24" s="10">
        <v>0.33</v>
      </c>
    </row>
    <row r="25" spans="1:8" s="6" customFormat="1" x14ac:dyDescent="0.2">
      <c r="A25" s="35" t="str">
        <f>Registro!A26</f>
        <v>Capacitar a maestros y niños de la institución beneficiada para que sepan utilizar los juegos correctamente</v>
      </c>
      <c r="B25" s="35"/>
      <c r="C25" s="36" t="s">
        <v>48</v>
      </c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L.C. ANA KARENINA CORDOBA FERMAN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IRMA DE JESUS HERNANDEZ RUIZ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2023-07-05T17:52:24Z</dcterms:modified>
</cp:coreProperties>
</file>