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omments1.xml" ContentType="application/vnd.openxmlformats-officedocument.spreadsheetml.comments+xml"/>
  <Override PartName="/xl/drawings/drawing3.xml" ContentType="application/vnd.openxmlformats-officedocument.drawing+xml"/>
  <Override PartName="/xl/comments2.xml" ContentType="application/vnd.openxmlformats-officedocument.spreadsheetml.comments+xml"/>
  <Override PartName="/xl/drawings/drawing4.xml" ContentType="application/vnd.openxmlformats-officedocument.drawing+xml"/>
  <Override PartName="/xl/comments3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F:\Users\DELL\Documents\2 - SEMESTRE\1- FEBRERO - JULIO 2023\REPORTES 2023\REPORTE PROYECTOS INDIVIDUALES\SEGUNDO REPORTE INDIVIDUAL\"/>
    </mc:Choice>
  </mc:AlternateContent>
  <bookViews>
    <workbookView xWindow="0" yWindow="0" windowWidth="20490" windowHeight="7650" activeTab="2"/>
  </bookViews>
  <sheets>
    <sheet name="Registro" sheetId="1" r:id="rId1"/>
    <sheet name="Reporte 1" sheetId="7" r:id="rId2"/>
    <sheet name="Reporte 2" sheetId="8" r:id="rId3"/>
    <sheet name="Reporte 3" sheetId="9" r:id="rId4"/>
  </sheets>
  <definedNames>
    <definedName name="_xlnm.Print_Area" localSheetId="0">Registro!$A$1:$G$48</definedName>
    <definedName name="_xlnm.Print_Area" localSheetId="1">'Reporte 1'!$A$1:$H$47</definedName>
    <definedName name="_xlnm.Print_Area" localSheetId="2">'Reporte 2'!$A$1:$H$45</definedName>
    <definedName name="_xlnm.Print_Area" localSheetId="3">'Reporte 3'!$A$1:$H$43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23" i="8" l="1"/>
  <c r="A21" i="8"/>
  <c r="A22" i="8"/>
  <c r="A24" i="7" l="1"/>
  <c r="A25" i="7"/>
  <c r="A26" i="7"/>
  <c r="A27" i="7"/>
  <c r="A28" i="7"/>
  <c r="A29" i="7"/>
  <c r="A30" i="7"/>
  <c r="A31" i="7"/>
  <c r="A32" i="7"/>
  <c r="A33" i="7"/>
  <c r="A34" i="7"/>
  <c r="A35" i="7"/>
  <c r="A36" i="7"/>
  <c r="A23" i="7"/>
  <c r="A22" i="7"/>
  <c r="A21" i="7"/>
  <c r="A36" i="9" l="1"/>
  <c r="A35" i="9"/>
  <c r="A34" i="9"/>
  <c r="A33" i="9"/>
  <c r="A32" i="9"/>
  <c r="A31" i="9"/>
  <c r="A30" i="9"/>
  <c r="A29" i="9"/>
  <c r="A35" i="8"/>
  <c r="A36" i="8"/>
  <c r="A34" i="8"/>
  <c r="A30" i="8"/>
  <c r="A31" i="8"/>
  <c r="A32" i="8"/>
  <c r="A33" i="8"/>
  <c r="A29" i="8"/>
  <c r="A28" i="8"/>
  <c r="A14" i="9"/>
  <c r="G40" i="9"/>
  <c r="C40" i="9"/>
  <c r="A28" i="9"/>
  <c r="A27" i="9"/>
  <c r="A26" i="9"/>
  <c r="A25" i="9"/>
  <c r="A24" i="9"/>
  <c r="A23" i="9"/>
  <c r="A22" i="9"/>
  <c r="A21" i="9"/>
  <c r="A17" i="9"/>
  <c r="G9" i="9"/>
  <c r="B8" i="9"/>
  <c r="A41" i="9" s="1"/>
  <c r="D6" i="9"/>
  <c r="G42" i="8"/>
  <c r="C42" i="8"/>
  <c r="A27" i="8"/>
  <c r="A26" i="8"/>
  <c r="A25" i="8"/>
  <c r="A24" i="8"/>
  <c r="A17" i="8"/>
  <c r="A14" i="8"/>
  <c r="B11" i="8"/>
  <c r="G9" i="8"/>
  <c r="B8" i="8"/>
  <c r="A43" i="8" s="1"/>
  <c r="D6" i="8"/>
  <c r="G44" i="7"/>
  <c r="C44" i="7"/>
  <c r="A17" i="7"/>
  <c r="B11" i="7"/>
  <c r="G9" i="7"/>
  <c r="B8" i="7"/>
  <c r="A45" i="7" s="1"/>
  <c r="A43" i="1"/>
</calcChain>
</file>

<file path=xl/comments1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>
  <authors>
    <author>Operador</author>
  </authors>
  <commentList>
    <comment ref="B9" authorId="0" shapeId="0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<sst xmlns="http://schemas.openxmlformats.org/spreadsheetml/2006/main" count="213" uniqueCount="62">
  <si>
    <t>SUBDIRECCIÓN ACADÉMICA</t>
  </si>
  <si>
    <t>DIVISIÓN DE INGENIERÍA</t>
  </si>
  <si>
    <t>Reporte No.</t>
  </si>
  <si>
    <t>PROFESOR (A):</t>
  </si>
  <si>
    <t>Nombre del Proyecto</t>
  </si>
  <si>
    <t xml:space="preserve">Objetivo </t>
  </si>
  <si>
    <t>Actividades</t>
  </si>
  <si>
    <t>Actividad</t>
  </si>
  <si>
    <t>% avance</t>
  </si>
  <si>
    <t>Meta</t>
  </si>
  <si>
    <t>Observaciones</t>
  </si>
  <si>
    <t>Periodo</t>
  </si>
  <si>
    <t>Evidencia</t>
  </si>
  <si>
    <t>Fecha programada</t>
  </si>
  <si>
    <t>Subdirector Académico</t>
  </si>
  <si>
    <t>Profesor</t>
  </si>
  <si>
    <t>Fecha programada de Realización</t>
  </si>
  <si>
    <t>Cronograma de Actividades</t>
  </si>
  <si>
    <r>
      <rPr>
        <b/>
        <sz val="10"/>
        <color theme="1"/>
        <rFont val="Arial"/>
        <family val="2"/>
      </rPr>
      <t>NOTA</t>
    </r>
    <r>
      <rPr>
        <sz val="10"/>
        <color theme="1"/>
        <rFont val="Arial"/>
        <family val="2"/>
      </rPr>
      <t>: El cronograma solo debe considerar las actividades a realizar en el periodo.</t>
    </r>
  </si>
  <si>
    <t>NOTA: Llenar este formato por cada proyecto asignado y entregar en la semana número 7 el 1er reporte; en la semana 11 2° reporte; y en la semana 18 el reporte final.</t>
  </si>
  <si>
    <t>Programa de Trabajo Académico en Horas de Apoyo a la Docencia</t>
  </si>
  <si>
    <t>Reporte de Proyectos Individuales del Docente</t>
  </si>
  <si>
    <t>INSTITUTO TECNOLÓGICO SUPERIOR DE SAN ANDRÉS TUXTLA</t>
  </si>
  <si>
    <t xml:space="preserve">Material didactico </t>
  </si>
  <si>
    <t>Instrumentos de evaluacion elaborado</t>
  </si>
  <si>
    <t>Links o archivos electronicos</t>
  </si>
  <si>
    <t xml:space="preserve">Lista de cotejo </t>
  </si>
  <si>
    <t>Diapositivas</t>
  </si>
  <si>
    <t>Formato de Asesorias y fotos</t>
  </si>
  <si>
    <t>reporte de proyectos individuales en plataforma</t>
  </si>
  <si>
    <t>19/11/22 al 16/01/23</t>
  </si>
  <si>
    <t>TUTORIA Y DIRECCIÓN INDIVIDUALIZADA (Tutoria grupal)</t>
  </si>
  <si>
    <t>Elevar la calidad de la educación a través de la acción tutorial que acompañe al educando a lograr una mejor eficiencia Terminal, con estrategias que permitan abatir los problemas de deserción y reprobación, así como fortalecer los aspectos cognitivos y efectivos del aprendizaje de los alumnos pertenecientes al sistema de Institutos Tecnológicos Superiores de Educación Tecnológica</t>
  </si>
  <si>
    <t>1 PAT
3 reportes Individuales
1 lista de alumnos Aprobados</t>
  </si>
  <si>
    <t>Formato lleno</t>
  </si>
  <si>
    <t>TUTORIA Y DIRECCIÓN INDIVIDUALIZADA(Tutoria grupal)</t>
  </si>
  <si>
    <t>Se realizó el Encuadre PIT</t>
  </si>
  <si>
    <t>INFORMÁTICA</t>
  </si>
  <si>
    <t>VERÓNICA GUERRERO HERNÁNDEZ</t>
  </si>
  <si>
    <t>Fotografía</t>
  </si>
  <si>
    <t>GUADALUPE ZETINA CRUZ</t>
  </si>
  <si>
    <t>OFELIA ENRIQUEZ ORDAZ</t>
  </si>
  <si>
    <t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t>
  </si>
  <si>
    <t>Jefe de División de Ingeniería Informática</t>
  </si>
  <si>
    <t>INFORMATICA</t>
  </si>
  <si>
    <t>Fotografia</t>
  </si>
  <si>
    <t>Llenado del formato de seguimiento de la trayectoria académica (anexo #14)</t>
  </si>
  <si>
    <t>Formato de acreditación y evaluación de la actividad tutorial.</t>
  </si>
  <si>
    <t>Foto</t>
  </si>
  <si>
    <t>FEB - JUL 23</t>
  </si>
  <si>
    <t>20/02/23 al 23/06/2023</t>
  </si>
  <si>
    <t>Platica sobre su proceso educativo</t>
  </si>
  <si>
    <t xml:space="preserve"> Campaña: “Cultura de la paz”</t>
  </si>
  <si>
    <t>Taller: Aprendizaje colaborativo</t>
  </si>
  <si>
    <t>Taller: Lectura y redacción</t>
  </si>
  <si>
    <t xml:space="preserve"> Plática: “Educación inclusiva”</t>
  </si>
  <si>
    <t>Revisión del avance académico y detección de problemáticas en materias</t>
  </si>
  <si>
    <t>Cuaderno de actividades de segundo semestre</t>
  </si>
  <si>
    <t xml:space="preserve"> Llenado del formato de seguimiento de la trayectoria académica (anexo #14)</t>
  </si>
  <si>
    <t>20/02/23 al 21/04/2023</t>
  </si>
  <si>
    <t>PIT</t>
  </si>
  <si>
    <t>24/04/23 al 19/05/2023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</si>
</sst>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4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3" fillId="0" borderId="0" xfId="0" applyFont="1"/>
    <xf numFmtId="0" fontId="3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wrapText="1"/>
    </xf>
    <xf numFmtId="0" fontId="2" fillId="0" borderId="0" xfId="0" applyFont="1" applyAlignment="1">
      <alignment horizontal="center" wrapText="1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top"/>
    </xf>
    <xf numFmtId="9" fontId="2" fillId="0" borderId="2" xfId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14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vertical="center"/>
    </xf>
    <xf numFmtId="0" fontId="2" fillId="0" borderId="3" xfId="0" applyFont="1" applyBorder="1" applyAlignment="1">
      <alignment vertical="top"/>
    </xf>
    <xf numFmtId="0" fontId="4" fillId="0" borderId="1" xfId="0" applyFont="1" applyBorder="1" applyAlignment="1">
      <alignment horizontal="center" wrapText="1"/>
    </xf>
    <xf numFmtId="0" fontId="2" fillId="0" borderId="0" xfId="0" applyFont="1" applyAlignment="1">
      <alignment horizontal="center" vertical="top" wrapText="1"/>
    </xf>
    <xf numFmtId="14" fontId="2" fillId="0" borderId="6" xfId="0" applyNumberFormat="1" applyFont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wrapText="1"/>
    </xf>
    <xf numFmtId="0" fontId="2" fillId="2" borderId="2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/>
    </xf>
    <xf numFmtId="0" fontId="2" fillId="0" borderId="5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3" fillId="0" borderId="0" xfId="0" applyFont="1" applyAlignment="1">
      <alignment horizontal="right" vertical="center"/>
    </xf>
    <xf numFmtId="0" fontId="2" fillId="0" borderId="5" xfId="0" applyFont="1" applyBorder="1" applyAlignment="1">
      <alignment horizontal="center" vertical="center" shrinkToFit="1"/>
    </xf>
    <xf numFmtId="0" fontId="2" fillId="0" borderId="4" xfId="0" applyFont="1" applyBorder="1" applyAlignment="1">
      <alignment horizontal="center" vertical="center" shrinkToFit="1"/>
    </xf>
    <xf numFmtId="0" fontId="2" fillId="0" borderId="6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/>
    </xf>
    <xf numFmtId="0" fontId="2" fillId="0" borderId="0" xfId="0" applyFont="1" applyAlignment="1">
      <alignment horizontal="left" vertical="top" wrapText="1"/>
    </xf>
    <xf numFmtId="0" fontId="2" fillId="0" borderId="2" xfId="0" applyFont="1" applyBorder="1" applyAlignment="1">
      <alignment horizontal="center" wrapText="1"/>
    </xf>
    <xf numFmtId="0" fontId="2" fillId="0" borderId="3" xfId="0" applyFont="1" applyBorder="1" applyAlignment="1">
      <alignment horizontal="center" vertical="top" wrapText="1"/>
    </xf>
    <xf numFmtId="0" fontId="2" fillId="0" borderId="3" xfId="0" applyFont="1" applyBorder="1" applyAlignment="1">
      <alignment horizontal="center" vertical="top"/>
    </xf>
    <xf numFmtId="0" fontId="2" fillId="0" borderId="4" xfId="0" applyFont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0" borderId="2" xfId="0" applyFont="1" applyBorder="1" applyAlignment="1">
      <alignment horizontal="center" vertical="center"/>
    </xf>
    <xf numFmtId="14" fontId="2" fillId="0" borderId="2" xfId="0" applyNumberFormat="1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2" fillId="0" borderId="2" xfId="0" applyFont="1" applyBorder="1" applyAlignment="1">
      <alignment horizontal="center" vertical="center" shrinkToFit="1"/>
    </xf>
    <xf numFmtId="14" fontId="2" fillId="0" borderId="5" xfId="0" applyNumberFormat="1" applyFont="1" applyBorder="1" applyAlignment="1">
      <alignment horizontal="center" vertical="center"/>
    </xf>
    <xf numFmtId="14" fontId="2" fillId="0" borderId="4" xfId="0" applyNumberFormat="1" applyFont="1" applyBorder="1" applyAlignment="1">
      <alignment horizontal="center" vertical="center"/>
    </xf>
    <xf numFmtId="14" fontId="2" fillId="0" borderId="6" xfId="0" applyNumberFormat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left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2.xml"/><Relationship Id="rId4" Type="http://schemas.openxmlformats.org/officeDocument/2006/relationships/worksheet" Target="worksheets/sheet4.xml"/><Relationship Id="rId9" Type="http://schemas.openxmlformats.org/officeDocument/2006/relationships/customXml" Target="../customXml/item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180975</xdr:colOff>
      <xdr:row>0</xdr:row>
      <xdr:rowOff>47625</xdr:rowOff>
    </xdr:from>
    <xdr:to>
      <xdr:col>6</xdr:col>
      <xdr:colOff>637469</xdr:colOff>
      <xdr:row>0</xdr:row>
      <xdr:rowOff>652742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057775" y="47625"/>
          <a:ext cx="1218494" cy="605117"/>
        </a:xfrm>
        <a:prstGeom prst="rect">
          <a:avLst/>
        </a:prstGeom>
      </xdr:spPr>
    </xdr:pic>
    <xdr:clientData/>
  </xdr:twoCellAnchor>
  <xdr:twoCellAnchor editAs="oneCell">
    <xdr:from>
      <xdr:col>0</xdr:col>
      <xdr:colOff>285750</xdr:colOff>
      <xdr:row>0</xdr:row>
      <xdr:rowOff>0</xdr:rowOff>
    </xdr:from>
    <xdr:to>
      <xdr:col>0</xdr:col>
      <xdr:colOff>2112309</xdr:colOff>
      <xdr:row>1</xdr:row>
      <xdr:rowOff>34361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28575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3" name="Imagen 2" descr="Inicio - TecNM Celaya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48736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00000000-0008-0000-0200-000004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2627" y="44823"/>
          <a:ext cx="1218494" cy="605117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1826559</xdr:colOff>
      <xdr:row>1</xdr:row>
      <xdr:rowOff>34361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l="11927" r="13303"/>
        <a:stretch/>
      </xdr:blipFill>
      <xdr:spPr bwMode="auto">
        <a:xfrm>
          <a:off x="0" y="0"/>
          <a:ext cx="1826559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6</xdr:col>
      <xdr:colOff>238727</xdr:colOff>
      <xdr:row>0</xdr:row>
      <xdr:rowOff>44823</xdr:rowOff>
    </xdr:from>
    <xdr:to>
      <xdr:col>7</xdr:col>
      <xdr:colOff>695221</xdr:colOff>
      <xdr:row>0</xdr:row>
      <xdr:rowOff>649940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77109" y="44823"/>
          <a:ext cx="1218494" cy="60511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3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46"/>
  <sheetViews>
    <sheetView topLeftCell="A12" zoomScale="110" zoomScaleNormal="110" zoomScaleSheetLayoutView="100" workbookViewId="0">
      <selection activeCell="H33" sqref="H33"/>
    </sheetView>
  </sheetViews>
  <sheetFormatPr baseColWidth="10" defaultColWidth="11.42578125" defaultRowHeight="12.75" x14ac:dyDescent="0.2"/>
  <cols>
    <col min="1" max="1" width="38.5703125" style="1" bestFit="1" customWidth="1"/>
    <col min="2" max="2" width="4.7109375" style="1" bestFit="1" customWidth="1"/>
    <col min="3" max="4" width="11.140625" style="1" customWidth="1"/>
    <col min="5" max="5" width="7.5703125" style="1" customWidth="1"/>
    <col min="6" max="6" width="11.42578125" style="1"/>
    <col min="7" max="7" width="20.85546875" style="1" customWidth="1"/>
    <col min="8" max="16384" width="11.42578125" style="1"/>
  </cols>
  <sheetData>
    <row r="1" spans="1:7" ht="56.25" customHeight="1" x14ac:dyDescent="0.2">
      <c r="B1" s="18" t="s">
        <v>20</v>
      </c>
      <c r="C1" s="18"/>
      <c r="D1" s="18"/>
      <c r="E1" s="18"/>
      <c r="F1" s="18"/>
      <c r="G1" s="18"/>
    </row>
    <row r="3" spans="1:7" x14ac:dyDescent="0.2">
      <c r="A3" s="26" t="s">
        <v>22</v>
      </c>
      <c r="B3" s="26"/>
      <c r="C3" s="26"/>
      <c r="D3" s="26"/>
      <c r="E3" s="26"/>
      <c r="F3" s="26"/>
      <c r="G3" s="26"/>
    </row>
    <row r="4" spans="1:7" x14ac:dyDescent="0.2">
      <c r="A4" s="2"/>
      <c r="B4" s="2"/>
      <c r="C4" s="2"/>
      <c r="D4" s="2"/>
      <c r="E4" s="2"/>
    </row>
    <row r="5" spans="1:7" x14ac:dyDescent="0.2">
      <c r="A5" s="26" t="s">
        <v>0</v>
      </c>
      <c r="B5" s="26"/>
      <c r="C5" s="26"/>
      <c r="D5" s="26"/>
      <c r="E5" s="26"/>
      <c r="F5" s="26"/>
      <c r="G5" s="26"/>
    </row>
    <row r="6" spans="1:7" x14ac:dyDescent="0.2">
      <c r="A6" s="30" t="s">
        <v>1</v>
      </c>
      <c r="B6" s="30"/>
      <c r="C6" s="30"/>
      <c r="D6" s="34" t="s">
        <v>37</v>
      </c>
      <c r="E6" s="34"/>
      <c r="F6" s="34"/>
      <c r="G6" s="3"/>
    </row>
    <row r="7" spans="1:7" x14ac:dyDescent="0.2">
      <c r="A7" s="2"/>
      <c r="B7" s="2"/>
      <c r="C7" s="2"/>
      <c r="D7" s="2"/>
      <c r="E7" s="2"/>
    </row>
    <row r="8" spans="1:7" x14ac:dyDescent="0.2">
      <c r="A8" s="4" t="s">
        <v>3</v>
      </c>
      <c r="B8" s="22" t="s">
        <v>38</v>
      </c>
      <c r="C8" s="22"/>
      <c r="D8" s="22"/>
      <c r="E8" s="22"/>
      <c r="F8" s="22"/>
      <c r="G8" s="22"/>
    </row>
    <row r="9" spans="1:7" ht="15" x14ac:dyDescent="0.25">
      <c r="A9"/>
      <c r="B9"/>
      <c r="C9"/>
      <c r="E9" s="4" t="s">
        <v>11</v>
      </c>
      <c r="F9" s="39" t="s">
        <v>49</v>
      </c>
      <c r="G9" s="39"/>
    </row>
    <row r="11" spans="1:7" ht="31.5" customHeight="1" x14ac:dyDescent="0.2">
      <c r="A11" s="4" t="s">
        <v>4</v>
      </c>
      <c r="B11" s="23" t="s">
        <v>35</v>
      </c>
      <c r="C11" s="23"/>
      <c r="D11" s="23"/>
      <c r="E11" s="23"/>
      <c r="F11" s="23"/>
      <c r="G11" s="23"/>
    </row>
    <row r="12" spans="1:7" s="6" customFormat="1" x14ac:dyDescent="0.2">
      <c r="B12" s="1"/>
      <c r="C12" s="1"/>
      <c r="D12" s="1"/>
      <c r="E12" s="1"/>
      <c r="F12" s="1"/>
      <c r="G12" s="1"/>
    </row>
    <row r="13" spans="1:7" s="6" customFormat="1" x14ac:dyDescent="0.2">
      <c r="A13" s="24" t="s">
        <v>5</v>
      </c>
      <c r="B13" s="24"/>
      <c r="C13" s="24"/>
      <c r="D13" s="24"/>
      <c r="E13" s="24"/>
      <c r="F13" s="24"/>
      <c r="G13" s="24"/>
    </row>
    <row r="14" spans="1:7" s="6" customFormat="1" ht="73.5" customHeight="1" x14ac:dyDescent="0.2">
      <c r="A14" s="25" t="s">
        <v>42</v>
      </c>
      <c r="B14" s="25"/>
      <c r="C14" s="25"/>
      <c r="D14" s="25"/>
      <c r="E14" s="25"/>
      <c r="F14" s="25"/>
      <c r="G14" s="25"/>
    </row>
    <row r="15" spans="1:7" s="6" customFormat="1" x14ac:dyDescent="0.2">
      <c r="A15" s="7"/>
      <c r="B15" s="7"/>
      <c r="C15" s="7"/>
      <c r="D15" s="7"/>
      <c r="E15" s="7"/>
      <c r="F15" s="7"/>
      <c r="G15" s="7"/>
    </row>
    <row r="16" spans="1:7" s="6" customFormat="1" x14ac:dyDescent="0.2">
      <c r="A16" s="24" t="s">
        <v>9</v>
      </c>
      <c r="B16" s="24"/>
      <c r="C16" s="24"/>
      <c r="D16" s="24"/>
      <c r="E16" s="24"/>
      <c r="F16" s="24"/>
      <c r="G16" s="24"/>
    </row>
    <row r="17" spans="1:7" s="6" customFormat="1" ht="68.25" customHeight="1" x14ac:dyDescent="0.2">
      <c r="A17" s="25" t="s">
        <v>33</v>
      </c>
      <c r="B17" s="25"/>
      <c r="C17" s="25"/>
      <c r="D17" s="25"/>
      <c r="E17" s="25"/>
      <c r="F17" s="25"/>
      <c r="G17" s="25"/>
    </row>
    <row r="18" spans="1:7" s="6" customFormat="1" x14ac:dyDescent="0.2">
      <c r="A18" s="7"/>
      <c r="B18" s="7"/>
      <c r="C18" s="7"/>
      <c r="D18" s="7"/>
      <c r="E18" s="7"/>
      <c r="F18" s="7"/>
      <c r="G18" s="7"/>
    </row>
    <row r="19" spans="1:7" s="6" customFormat="1" x14ac:dyDescent="0.2">
      <c r="A19" s="24" t="s">
        <v>17</v>
      </c>
      <c r="B19" s="24"/>
      <c r="C19" s="24"/>
      <c r="D19" s="24"/>
      <c r="E19" s="24"/>
      <c r="F19" s="24"/>
      <c r="G19" s="24"/>
    </row>
    <row r="20" spans="1:7" s="6" customFormat="1" x14ac:dyDescent="0.2">
      <c r="A20" s="40" t="s">
        <v>6</v>
      </c>
      <c r="B20" s="41"/>
      <c r="C20" s="41"/>
      <c r="D20" s="41"/>
      <c r="E20" s="41"/>
      <c r="F20" s="42"/>
      <c r="G20" s="12" t="s">
        <v>13</v>
      </c>
    </row>
    <row r="21" spans="1:7" s="6" customFormat="1" x14ac:dyDescent="0.2">
      <c r="A21" s="27" t="s">
        <v>36</v>
      </c>
      <c r="B21" s="28"/>
      <c r="C21" s="28"/>
      <c r="D21" s="28"/>
      <c r="E21" s="28"/>
      <c r="F21" s="29"/>
      <c r="G21" s="11" t="s">
        <v>50</v>
      </c>
    </row>
    <row r="22" spans="1:7" s="6" customFormat="1" x14ac:dyDescent="0.2">
      <c r="A22" s="27" t="s">
        <v>51</v>
      </c>
      <c r="B22" s="28"/>
      <c r="C22" s="28"/>
      <c r="D22" s="28"/>
      <c r="E22" s="28"/>
      <c r="F22" s="29"/>
      <c r="G22" s="17" t="s">
        <v>50</v>
      </c>
    </row>
    <row r="23" spans="1:7" s="6" customFormat="1" x14ac:dyDescent="0.2">
      <c r="A23" s="27" t="s">
        <v>52</v>
      </c>
      <c r="B23" s="28"/>
      <c r="C23" s="28"/>
      <c r="D23" s="28"/>
      <c r="E23" s="28"/>
      <c r="F23" s="29"/>
      <c r="G23" s="17" t="s">
        <v>50</v>
      </c>
    </row>
    <row r="24" spans="1:7" s="6" customFormat="1" x14ac:dyDescent="0.2">
      <c r="A24" s="27" t="s">
        <v>53</v>
      </c>
      <c r="B24" s="28"/>
      <c r="C24" s="28"/>
      <c r="D24" s="28"/>
      <c r="E24" s="28"/>
      <c r="F24" s="29"/>
      <c r="G24" s="17" t="s">
        <v>50</v>
      </c>
    </row>
    <row r="25" spans="1:7" s="6" customFormat="1" x14ac:dyDescent="0.2">
      <c r="A25" s="31" t="s">
        <v>54</v>
      </c>
      <c r="B25" s="32"/>
      <c r="C25" s="32"/>
      <c r="D25" s="32"/>
      <c r="E25" s="32"/>
      <c r="F25" s="33"/>
      <c r="G25" s="17" t="s">
        <v>50</v>
      </c>
    </row>
    <row r="26" spans="1:7" s="6" customFormat="1" x14ac:dyDescent="0.2">
      <c r="A26" s="27" t="s">
        <v>55</v>
      </c>
      <c r="B26" s="28"/>
      <c r="C26" s="28"/>
      <c r="D26" s="28"/>
      <c r="E26" s="28"/>
      <c r="F26" s="29"/>
      <c r="G26" s="17" t="s">
        <v>50</v>
      </c>
    </row>
    <row r="27" spans="1:7" s="6" customFormat="1" ht="13.15" customHeight="1" x14ac:dyDescent="0.2">
      <c r="A27" s="19" t="s">
        <v>56</v>
      </c>
      <c r="B27" s="20"/>
      <c r="C27" s="20"/>
      <c r="D27" s="20"/>
      <c r="E27" s="20"/>
      <c r="F27" s="21"/>
      <c r="G27" s="17" t="s">
        <v>50</v>
      </c>
    </row>
    <row r="28" spans="1:7" s="6" customFormat="1" ht="13.15" customHeight="1" x14ac:dyDescent="0.2">
      <c r="A28" s="27" t="s">
        <v>46</v>
      </c>
      <c r="B28" s="28"/>
      <c r="C28" s="28"/>
      <c r="D28" s="28"/>
      <c r="E28" s="28"/>
      <c r="F28" s="29"/>
      <c r="G28" s="17" t="s">
        <v>50</v>
      </c>
    </row>
    <row r="29" spans="1:7" s="6" customFormat="1" x14ac:dyDescent="0.2">
      <c r="A29" s="19" t="s">
        <v>57</v>
      </c>
      <c r="B29" s="20"/>
      <c r="C29" s="20"/>
      <c r="D29" s="20"/>
      <c r="E29" s="20"/>
      <c r="F29" s="21"/>
      <c r="G29" s="17" t="s">
        <v>50</v>
      </c>
    </row>
    <row r="30" spans="1:7" s="6" customFormat="1" ht="12.75" customHeight="1" x14ac:dyDescent="0.2">
      <c r="A30" s="19" t="s">
        <v>57</v>
      </c>
      <c r="B30" s="20"/>
      <c r="C30" s="20"/>
      <c r="D30" s="20"/>
      <c r="E30" s="20"/>
      <c r="F30" s="21"/>
      <c r="G30" s="17" t="s">
        <v>50</v>
      </c>
    </row>
    <row r="31" spans="1:7" s="6" customFormat="1" ht="12.75" customHeight="1" x14ac:dyDescent="0.2">
      <c r="A31" s="19" t="s">
        <v>57</v>
      </c>
      <c r="B31" s="20"/>
      <c r="C31" s="20"/>
      <c r="D31" s="20"/>
      <c r="E31" s="20"/>
      <c r="F31" s="21"/>
      <c r="G31" s="17" t="s">
        <v>50</v>
      </c>
    </row>
    <row r="32" spans="1:7" s="6" customFormat="1" x14ac:dyDescent="0.2">
      <c r="A32" s="19" t="s">
        <v>57</v>
      </c>
      <c r="B32" s="20"/>
      <c r="C32" s="20"/>
      <c r="D32" s="20"/>
      <c r="E32" s="20"/>
      <c r="F32" s="21"/>
      <c r="G32" s="17" t="s">
        <v>50</v>
      </c>
    </row>
    <row r="33" spans="1:7" s="6" customFormat="1" ht="12.75" customHeight="1" x14ac:dyDescent="0.2">
      <c r="A33" s="19" t="s">
        <v>57</v>
      </c>
      <c r="B33" s="20"/>
      <c r="C33" s="20"/>
      <c r="D33" s="20"/>
      <c r="E33" s="20"/>
      <c r="F33" s="21"/>
      <c r="G33" s="17" t="s">
        <v>50</v>
      </c>
    </row>
    <row r="34" spans="1:7" s="6" customFormat="1" x14ac:dyDescent="0.2">
      <c r="A34" s="19" t="s">
        <v>58</v>
      </c>
      <c r="B34" s="20"/>
      <c r="C34" s="20"/>
      <c r="D34" s="20"/>
      <c r="E34" s="20"/>
      <c r="F34" s="21"/>
      <c r="G34" s="17" t="s">
        <v>50</v>
      </c>
    </row>
    <row r="35" spans="1:7" s="6" customFormat="1" ht="13.15" customHeight="1" x14ac:dyDescent="0.2">
      <c r="A35" s="27" t="s">
        <v>47</v>
      </c>
      <c r="B35" s="28"/>
      <c r="C35" s="28"/>
      <c r="D35" s="28"/>
      <c r="E35" s="28"/>
      <c r="F35" s="29"/>
      <c r="G35" s="17" t="s">
        <v>50</v>
      </c>
    </row>
    <row r="36" spans="1:7" s="6" customFormat="1" x14ac:dyDescent="0.2">
      <c r="A36" s="19" t="s">
        <v>58</v>
      </c>
      <c r="B36" s="20"/>
      <c r="C36" s="20"/>
      <c r="D36" s="20"/>
      <c r="E36" s="20"/>
      <c r="F36" s="21"/>
      <c r="G36" s="17" t="s">
        <v>50</v>
      </c>
    </row>
    <row r="37" spans="1:7" s="6" customFormat="1" x14ac:dyDescent="0.2">
      <c r="A37" s="27"/>
      <c r="B37" s="28"/>
      <c r="C37" s="28"/>
      <c r="D37" s="28"/>
      <c r="E37" s="28"/>
      <c r="F37" s="29"/>
      <c r="G37" s="11"/>
    </row>
    <row r="38" spans="1:7" s="6" customFormat="1" x14ac:dyDescent="0.2">
      <c r="A38" s="8"/>
      <c r="B38" s="8"/>
      <c r="C38" s="8"/>
      <c r="D38" s="8"/>
      <c r="E38" s="8"/>
      <c r="F38" s="8"/>
      <c r="G38" s="1"/>
    </row>
    <row r="39" spans="1:7" s="6" customFormat="1" x14ac:dyDescent="0.2">
      <c r="A39" s="24" t="s">
        <v>10</v>
      </c>
      <c r="B39" s="24"/>
      <c r="C39" s="24"/>
      <c r="D39" s="24"/>
      <c r="E39" s="24"/>
      <c r="F39" s="24"/>
      <c r="G39" s="24"/>
    </row>
    <row r="40" spans="1:7" s="6" customFormat="1" ht="46.5" customHeight="1" x14ac:dyDescent="0.2">
      <c r="A40" s="36"/>
      <c r="B40" s="36"/>
      <c r="C40" s="36"/>
      <c r="D40" s="36"/>
      <c r="E40" s="36"/>
      <c r="F40" s="36"/>
      <c r="G40" s="36"/>
    </row>
    <row r="41" spans="1:7" s="6" customFormat="1" ht="16.5" customHeight="1" x14ac:dyDescent="0.2">
      <c r="A41" s="1"/>
      <c r="B41" s="1"/>
      <c r="C41" s="1"/>
      <c r="D41" s="1"/>
      <c r="E41" s="1"/>
      <c r="F41" s="1"/>
      <c r="G41" s="1"/>
    </row>
    <row r="43" spans="1:7" ht="42.75" customHeight="1" x14ac:dyDescent="0.25">
      <c r="A43" s="15" t="str">
        <f>B8</f>
        <v>VERÓNICA GUERRERO HERNÁNDEZ</v>
      </c>
      <c r="C43" s="23" t="s">
        <v>40</v>
      </c>
      <c r="D43" s="23"/>
      <c r="E43"/>
      <c r="F43" s="22" t="s">
        <v>41</v>
      </c>
      <c r="G43" s="22"/>
    </row>
    <row r="44" spans="1:7" ht="28.5" customHeight="1" x14ac:dyDescent="0.2">
      <c r="A44" s="9" t="s">
        <v>15</v>
      </c>
      <c r="C44" s="37" t="s">
        <v>43</v>
      </c>
      <c r="D44" s="37"/>
      <c r="F44" s="38" t="s">
        <v>14</v>
      </c>
      <c r="G44" s="38"/>
    </row>
    <row r="46" spans="1:7" x14ac:dyDescent="0.2">
      <c r="A46" s="35" t="s">
        <v>18</v>
      </c>
      <c r="B46" s="35"/>
      <c r="C46" s="35"/>
      <c r="D46" s="35"/>
      <c r="E46" s="35"/>
      <c r="F46" s="35"/>
      <c r="G46" s="35"/>
    </row>
  </sheetData>
  <mergeCells count="39">
    <mergeCell ref="A17:G17"/>
    <mergeCell ref="A16:G16"/>
    <mergeCell ref="F9:G9"/>
    <mergeCell ref="C43:D43"/>
    <mergeCell ref="F43:G43"/>
    <mergeCell ref="A20:F20"/>
    <mergeCell ref="A21:F21"/>
    <mergeCell ref="A37:F37"/>
    <mergeCell ref="A24:F24"/>
    <mergeCell ref="A29:F29"/>
    <mergeCell ref="A46:G46"/>
    <mergeCell ref="A39:G39"/>
    <mergeCell ref="A40:G40"/>
    <mergeCell ref="A19:G19"/>
    <mergeCell ref="C44:D44"/>
    <mergeCell ref="F44:G44"/>
    <mergeCell ref="A30:F30"/>
    <mergeCell ref="A31:F31"/>
    <mergeCell ref="A32:F32"/>
    <mergeCell ref="A33:F33"/>
    <mergeCell ref="A34:F34"/>
    <mergeCell ref="A35:F35"/>
    <mergeCell ref="A23:F23"/>
    <mergeCell ref="B1:E1"/>
    <mergeCell ref="F1:G1"/>
    <mergeCell ref="A36:F36"/>
    <mergeCell ref="B8:G8"/>
    <mergeCell ref="B11:G11"/>
    <mergeCell ref="A13:G13"/>
    <mergeCell ref="A14:G14"/>
    <mergeCell ref="A3:G3"/>
    <mergeCell ref="A22:F22"/>
    <mergeCell ref="A6:C6"/>
    <mergeCell ref="A25:F25"/>
    <mergeCell ref="A26:F26"/>
    <mergeCell ref="A27:F27"/>
    <mergeCell ref="A28:F28"/>
    <mergeCell ref="A5:G5"/>
    <mergeCell ref="D6:F6"/>
  </mergeCells>
  <phoneticPr fontId="7" type="noConversion"/>
  <pageMargins left="0.70866141732283472" right="0.70866141732283472" top="0.74803149606299213" bottom="1.05125" header="0.31496062992125984" footer="0.31496062992125984"/>
  <pageSetup scale="94" fitToHeight="0" orientation="portrait" r:id="rId1"/>
  <headerFooter>
    <oddFooter>&amp;RAgosto 2022</oddFoot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7"/>
  <sheetViews>
    <sheetView topLeftCell="A19" zoomScaleNormal="100" zoomScaleSheetLayoutView="100" workbookViewId="0">
      <selection activeCell="C21" sqref="C21:E21"/>
    </sheetView>
  </sheetViews>
  <sheetFormatPr baseColWidth="10" defaultColWidth="11.42578125" defaultRowHeight="12.75" x14ac:dyDescent="0.2"/>
  <cols>
    <col min="1" max="1" width="28.85546875" style="1" customWidth="1"/>
    <col min="2" max="2" width="14" style="1" customWidth="1"/>
    <col min="3" max="3" width="7.7109375" style="1" customWidth="1"/>
    <col min="4" max="4" width="8.28515625" style="1" customWidth="1"/>
    <col min="5" max="5" width="6.5703125" style="1" customWidth="1"/>
    <col min="6" max="6" width="11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">
        <v>44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1</v>
      </c>
      <c r="C9" s="22"/>
      <c r="D9" s="8"/>
      <c r="F9" s="4" t="s">
        <v>11</v>
      </c>
      <c r="G9" s="39" t="str">
        <f>Registro!F9</f>
        <v>FEB - JUL 23</v>
      </c>
      <c r="H9" s="39"/>
    </row>
    <row r="11" spans="1:8" ht="31.5" customHeight="1" x14ac:dyDescent="0.2">
      <c r="A11" s="4" t="s">
        <v>4</v>
      </c>
      <c r="B11" s="23" t="str">
        <f>Registro!B11</f>
        <v>TUTORIA Y DIRECCIÓN INDIVIDUALIZADA(Tutoria grupal)</v>
      </c>
      <c r="C11" s="23"/>
      <c r="D11" s="23"/>
      <c r="E11" s="23"/>
      <c r="F11" s="23"/>
      <c r="G11" s="23"/>
      <c r="H11" s="23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">
        <v>32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72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4" t="s">
        <v>59</v>
      </c>
      <c r="D21" s="44"/>
      <c r="E21" s="44"/>
      <c r="F21" s="43" t="s">
        <v>60</v>
      </c>
      <c r="G21" s="43"/>
      <c r="H21" s="10">
        <v>1</v>
      </c>
    </row>
    <row r="22" spans="1:8" s="6" customFormat="1" ht="35.25" customHeight="1" x14ac:dyDescent="0.2">
      <c r="A22" s="25" t="str">
        <f>Registro!A22</f>
        <v>Platica sobre su proceso educativo</v>
      </c>
      <c r="B22" s="25"/>
      <c r="C22" s="44" t="s">
        <v>59</v>
      </c>
      <c r="D22" s="44"/>
      <c r="E22" s="44"/>
      <c r="F22" s="25" t="s">
        <v>39</v>
      </c>
      <c r="G22" s="25"/>
      <c r="H22" s="10">
        <v>0.33</v>
      </c>
    </row>
    <row r="23" spans="1:8" s="6" customFormat="1" ht="35.25" customHeight="1" x14ac:dyDescent="0.2">
      <c r="A23" s="25" t="str">
        <f>Registro!A23</f>
        <v xml:space="preserve"> Campaña: “Cultura de la paz”</v>
      </c>
      <c r="B23" s="25"/>
      <c r="C23" s="44" t="s">
        <v>59</v>
      </c>
      <c r="D23" s="44"/>
      <c r="E23" s="44"/>
      <c r="F23" s="25" t="s">
        <v>39</v>
      </c>
      <c r="G23" s="25"/>
      <c r="H23" s="10">
        <v>0.33</v>
      </c>
    </row>
    <row r="24" spans="1:8" s="6" customFormat="1" ht="35.25" customHeight="1" x14ac:dyDescent="0.2">
      <c r="A24" s="25" t="str">
        <f>Registro!A24</f>
        <v>Taller: Aprendizaje colaborativo</v>
      </c>
      <c r="B24" s="25"/>
      <c r="C24" s="44" t="s">
        <v>59</v>
      </c>
      <c r="D24" s="44"/>
      <c r="E24" s="44"/>
      <c r="F24" s="25" t="s">
        <v>39</v>
      </c>
      <c r="G24" s="25"/>
      <c r="H24" s="10">
        <v>0.33</v>
      </c>
    </row>
    <row r="25" spans="1:8" s="6" customFormat="1" ht="35.25" customHeight="1" x14ac:dyDescent="0.2">
      <c r="A25" s="25" t="str">
        <f>Registro!A25</f>
        <v>Taller: Lectura y redacción</v>
      </c>
      <c r="B25" s="25"/>
      <c r="C25" s="44" t="s">
        <v>59</v>
      </c>
      <c r="D25" s="44"/>
      <c r="E25" s="44"/>
      <c r="F25" s="25" t="s">
        <v>39</v>
      </c>
      <c r="G25" s="25"/>
      <c r="H25" s="10">
        <v>0.33</v>
      </c>
    </row>
    <row r="26" spans="1:8" s="6" customFormat="1" ht="35.25" customHeight="1" x14ac:dyDescent="0.2">
      <c r="A26" s="25" t="str">
        <f>Registro!A26</f>
        <v xml:space="preserve"> Plática: “Educación inclusiva”</v>
      </c>
      <c r="B26" s="25"/>
      <c r="C26" s="44" t="s">
        <v>59</v>
      </c>
      <c r="D26" s="44"/>
      <c r="E26" s="44"/>
      <c r="F26" s="25" t="s">
        <v>39</v>
      </c>
      <c r="G26" s="25"/>
      <c r="H26" s="10">
        <v>1</v>
      </c>
    </row>
    <row r="27" spans="1:8" s="6" customFormat="1" ht="35.25" customHeight="1" x14ac:dyDescent="0.2">
      <c r="A27" s="25" t="str">
        <f>Registro!A27</f>
        <v>Revisión del avance académico y detección de problemáticas en materias</v>
      </c>
      <c r="B27" s="25"/>
      <c r="C27" s="44" t="s">
        <v>59</v>
      </c>
      <c r="D27" s="44"/>
      <c r="E27" s="44"/>
      <c r="F27" s="25" t="s">
        <v>39</v>
      </c>
      <c r="G27" s="25"/>
      <c r="H27" s="10">
        <v>0.33</v>
      </c>
    </row>
    <row r="28" spans="1:8" s="6" customFormat="1" ht="13.15" customHeight="1" x14ac:dyDescent="0.2">
      <c r="A28" s="25" t="str">
        <f>Registro!A28</f>
        <v>Llenado del formato de seguimiento de la trayectoria académica (anexo #14)</v>
      </c>
      <c r="B28" s="25"/>
      <c r="C28" s="44" t="s">
        <v>59</v>
      </c>
      <c r="D28" s="44"/>
      <c r="E28" s="44"/>
      <c r="F28" s="43" t="s">
        <v>34</v>
      </c>
      <c r="G28" s="43"/>
      <c r="H28" s="10">
        <v>0.33</v>
      </c>
    </row>
    <row r="29" spans="1:8" s="6" customFormat="1" ht="13.15" customHeight="1" x14ac:dyDescent="0.2">
      <c r="A29" s="25" t="str">
        <f>Registro!A29</f>
        <v>Cuaderno de actividades de segundo semestre</v>
      </c>
      <c r="B29" s="25"/>
      <c r="C29" s="44" t="s">
        <v>59</v>
      </c>
      <c r="D29" s="44"/>
      <c r="E29" s="44"/>
      <c r="F29" s="43" t="s">
        <v>34</v>
      </c>
      <c r="G29" s="43"/>
      <c r="H29" s="10">
        <v>0.33</v>
      </c>
    </row>
    <row r="30" spans="1:8" s="6" customFormat="1" ht="13.15" customHeight="1" x14ac:dyDescent="0.2">
      <c r="A30" s="25" t="str">
        <f>Registro!A30</f>
        <v>Cuaderno de actividades de segundo semestre</v>
      </c>
      <c r="B30" s="25"/>
      <c r="C30" s="44" t="s">
        <v>59</v>
      </c>
      <c r="D30" s="44"/>
      <c r="E30" s="44"/>
      <c r="F30" s="43" t="s">
        <v>34</v>
      </c>
      <c r="G30" s="43"/>
      <c r="H30" s="10">
        <v>0.33</v>
      </c>
    </row>
    <row r="31" spans="1:8" s="6" customFormat="1" ht="18" customHeight="1" x14ac:dyDescent="0.2">
      <c r="A31" s="25" t="str">
        <f>Registro!A31</f>
        <v>Cuaderno de actividades de segundo semestre</v>
      </c>
      <c r="B31" s="25"/>
      <c r="C31" s="44" t="s">
        <v>59</v>
      </c>
      <c r="D31" s="44"/>
      <c r="E31" s="44"/>
      <c r="F31" s="43" t="s">
        <v>34</v>
      </c>
      <c r="G31" s="43"/>
      <c r="H31" s="10">
        <v>0.33</v>
      </c>
    </row>
    <row r="32" spans="1:8" s="6" customFormat="1" ht="13.15" customHeight="1" x14ac:dyDescent="0.2">
      <c r="A32" s="25" t="str">
        <f>Registro!A32</f>
        <v>Cuaderno de actividades de segundo semestre</v>
      </c>
      <c r="B32" s="25"/>
      <c r="C32" s="44" t="s">
        <v>59</v>
      </c>
      <c r="D32" s="44"/>
      <c r="E32" s="44"/>
      <c r="F32" s="43" t="s">
        <v>34</v>
      </c>
      <c r="G32" s="43"/>
      <c r="H32" s="10">
        <v>0.33</v>
      </c>
    </row>
    <row r="33" spans="1:8" s="6" customFormat="1" ht="28.5" customHeight="1" x14ac:dyDescent="0.2">
      <c r="A33" s="25" t="str">
        <f>Registro!A33</f>
        <v>Cuaderno de actividades de segundo semestre</v>
      </c>
      <c r="B33" s="25"/>
      <c r="C33" s="44" t="s">
        <v>59</v>
      </c>
      <c r="D33" s="44"/>
      <c r="E33" s="44"/>
      <c r="F33" s="43" t="s">
        <v>39</v>
      </c>
      <c r="G33" s="43"/>
      <c r="H33" s="10">
        <v>0.33</v>
      </c>
    </row>
    <row r="34" spans="1:8" s="6" customFormat="1" ht="27.75" customHeight="1" x14ac:dyDescent="0.2">
      <c r="A34" s="25" t="str">
        <f>Registro!A34</f>
        <v xml:space="preserve"> Llenado del formato de seguimiento de la trayectoria académica (anexo #14)</v>
      </c>
      <c r="B34" s="25"/>
      <c r="C34" s="44" t="s">
        <v>59</v>
      </c>
      <c r="D34" s="44"/>
      <c r="E34" s="44"/>
      <c r="F34" s="43" t="s">
        <v>34</v>
      </c>
      <c r="G34" s="43"/>
      <c r="H34" s="10">
        <v>0.33</v>
      </c>
    </row>
    <row r="35" spans="1:8" s="6" customFormat="1" ht="38.25" customHeight="1" x14ac:dyDescent="0.2">
      <c r="A35" s="25" t="str">
        <f>Registro!A35</f>
        <v>Formato de acreditación y evaluación de la actividad tutorial.</v>
      </c>
      <c r="B35" s="25"/>
      <c r="C35" s="44" t="s">
        <v>59</v>
      </c>
      <c r="D35" s="44"/>
      <c r="E35" s="44"/>
      <c r="F35" s="43" t="s">
        <v>34</v>
      </c>
      <c r="G35" s="43"/>
      <c r="H35" s="10">
        <v>0.33</v>
      </c>
    </row>
    <row r="36" spans="1:8" s="6" customFormat="1" ht="36.75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59</v>
      </c>
      <c r="D36" s="44"/>
      <c r="E36" s="44"/>
      <c r="F36" s="43" t="s">
        <v>34</v>
      </c>
      <c r="G36" s="43"/>
      <c r="H36" s="10">
        <v>0.33</v>
      </c>
    </row>
    <row r="37" spans="1:8" s="6" customFormat="1" x14ac:dyDescent="0.2">
      <c r="A37" s="46"/>
      <c r="B37" s="46"/>
      <c r="C37" s="47"/>
      <c r="D37" s="48"/>
      <c r="E37" s="49"/>
      <c r="F37" s="27"/>
      <c r="G37" s="29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43"/>
      <c r="B39" s="43"/>
      <c r="C39" s="44"/>
      <c r="D39" s="44"/>
      <c r="E39" s="44"/>
      <c r="F39" s="43"/>
      <c r="G39" s="43"/>
      <c r="H39" s="10"/>
    </row>
    <row r="40" spans="1:8" s="6" customFormat="1" x14ac:dyDescent="0.2">
      <c r="A40" s="39"/>
      <c r="B40" s="39"/>
      <c r="C40" s="44"/>
      <c r="D40" s="44"/>
      <c r="E40" s="44"/>
      <c r="F40" s="43"/>
      <c r="G40" s="43"/>
      <c r="H40" s="10"/>
    </row>
    <row r="41" spans="1:8" s="6" customFormat="1" x14ac:dyDescent="0.2">
      <c r="A41" s="24" t="s">
        <v>10</v>
      </c>
      <c r="B41" s="24"/>
      <c r="C41" s="24"/>
      <c r="D41" s="24"/>
      <c r="E41" s="24"/>
      <c r="F41" s="24"/>
      <c r="G41" s="24"/>
      <c r="H41" s="24"/>
    </row>
    <row r="42" spans="1:8" s="6" customFormat="1" ht="41.25" customHeight="1" x14ac:dyDescent="0.2">
      <c r="A42" s="36"/>
      <c r="B42" s="36"/>
      <c r="C42" s="36"/>
      <c r="D42" s="36"/>
      <c r="E42" s="36"/>
      <c r="F42" s="36"/>
      <c r="G42" s="36"/>
      <c r="H42" s="36"/>
    </row>
    <row r="43" spans="1:8" s="6" customFormat="1" ht="16.5" customHeight="1" x14ac:dyDescent="0.2">
      <c r="A43" s="1"/>
      <c r="B43" s="1"/>
      <c r="C43" s="1"/>
      <c r="D43" s="1"/>
      <c r="E43" s="1"/>
      <c r="F43" s="1"/>
      <c r="G43" s="1"/>
      <c r="H43" s="1"/>
    </row>
    <row r="44" spans="1:8" ht="42.75" customHeight="1" x14ac:dyDescent="0.2">
      <c r="A44" s="5"/>
      <c r="C44" s="23" t="str">
        <f>Registro!C43</f>
        <v>GUADALUPE ZETINA CRUZ</v>
      </c>
      <c r="D44" s="23"/>
      <c r="E44" s="23"/>
      <c r="G44" s="23" t="str">
        <f>Registro!F43</f>
        <v>OFELIA ENRIQUEZ ORDAZ</v>
      </c>
      <c r="H44" s="23"/>
    </row>
    <row r="45" spans="1:8" ht="28.5" customHeight="1" x14ac:dyDescent="0.2">
      <c r="A45" s="16" t="str">
        <f>B8</f>
        <v>VERÓNICA GUERRERO HERNÁNDEZ</v>
      </c>
      <c r="C45" s="45" t="s">
        <v>43</v>
      </c>
      <c r="D45" s="45"/>
      <c r="E45" s="45"/>
      <c r="G45" s="14" t="s">
        <v>14</v>
      </c>
      <c r="H45" s="14"/>
    </row>
    <row r="47" spans="1:8" ht="24.75" customHeight="1" x14ac:dyDescent="0.2">
      <c r="A47" s="35" t="s">
        <v>19</v>
      </c>
      <c r="B47" s="35"/>
      <c r="C47" s="35"/>
      <c r="D47" s="35"/>
      <c r="E47" s="35"/>
      <c r="F47" s="35"/>
      <c r="G47" s="35"/>
      <c r="H47" s="35"/>
    </row>
  </sheetData>
  <mergeCells count="83">
    <mergeCell ref="F37:G37"/>
    <mergeCell ref="F39:G39"/>
    <mergeCell ref="F38:G38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B1:H1"/>
    <mergeCell ref="A3:H3"/>
    <mergeCell ref="A5:H5"/>
    <mergeCell ref="A6:C6"/>
    <mergeCell ref="D6:F6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4:B34"/>
    <mergeCell ref="A36:B36"/>
    <mergeCell ref="F29:G29"/>
    <mergeCell ref="F30:G30"/>
    <mergeCell ref="F31:G31"/>
    <mergeCell ref="F32:G32"/>
    <mergeCell ref="F33:G33"/>
    <mergeCell ref="F34:G34"/>
    <mergeCell ref="F35:G35"/>
    <mergeCell ref="F36:G36"/>
    <mergeCell ref="A37:B37"/>
    <mergeCell ref="A35:B35"/>
    <mergeCell ref="C29:E29"/>
    <mergeCell ref="C31:E31"/>
    <mergeCell ref="C32:E32"/>
    <mergeCell ref="C33:E33"/>
    <mergeCell ref="C34:E34"/>
    <mergeCell ref="C35:E35"/>
    <mergeCell ref="C36:E36"/>
    <mergeCell ref="C37:E37"/>
    <mergeCell ref="C30:E30"/>
    <mergeCell ref="A29:B29"/>
    <mergeCell ref="A30:B30"/>
    <mergeCell ref="A31:B31"/>
    <mergeCell ref="A32:B32"/>
    <mergeCell ref="A33:B33"/>
    <mergeCell ref="A38:B38"/>
    <mergeCell ref="C38:E38"/>
    <mergeCell ref="C45:E45"/>
    <mergeCell ref="A47:H47"/>
    <mergeCell ref="G44:H44"/>
    <mergeCell ref="A39:B39"/>
    <mergeCell ref="C39:E39"/>
    <mergeCell ref="C40:E40"/>
    <mergeCell ref="F40:G40"/>
    <mergeCell ref="A41:H41"/>
    <mergeCell ref="A42:H42"/>
    <mergeCell ref="C44:E44"/>
    <mergeCell ref="A40:B40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5"/>
  <sheetViews>
    <sheetView tabSelected="1" zoomScale="90" zoomScaleNormal="90" zoomScaleSheetLayoutView="100" workbookViewId="0">
      <selection activeCell="A39" sqref="A39:H39"/>
    </sheetView>
  </sheetViews>
  <sheetFormatPr baseColWidth="10" defaultColWidth="11.42578125" defaultRowHeight="12.75" x14ac:dyDescent="0.2"/>
  <cols>
    <col min="1" max="1" width="28.85546875" style="1" customWidth="1"/>
    <col min="2" max="2" width="18.7109375" style="1" customWidth="1"/>
    <col min="3" max="4" width="6.5703125" style="1" customWidth="1"/>
    <col min="5" max="5" width="11.42578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2</v>
      </c>
      <c r="C9" s="22"/>
      <c r="D9" s="8"/>
      <c r="F9" s="4" t="s">
        <v>11</v>
      </c>
      <c r="G9" s="39" t="str">
        <f>Registro!F9</f>
        <v>FEB - JUL 23</v>
      </c>
      <c r="H9" s="39"/>
    </row>
    <row r="11" spans="1:8" x14ac:dyDescent="0.2">
      <c r="A11" s="4" t="s">
        <v>4</v>
      </c>
      <c r="B11" s="22" t="str">
        <f>Registro!B11</f>
        <v>TUTORIA Y DIRECCIÓN INDIVIDUALIZADA(Tutoria grupal)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45.7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43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ht="35.25" customHeight="1" x14ac:dyDescent="0.2">
      <c r="A21" s="25" t="str">
        <f>Registro!A21</f>
        <v>Se realizó el Encuadre PIT</v>
      </c>
      <c r="B21" s="25"/>
      <c r="C21" s="47" t="s">
        <v>61</v>
      </c>
      <c r="D21" s="48"/>
      <c r="E21" s="49"/>
      <c r="F21" s="43" t="s">
        <v>23</v>
      </c>
      <c r="G21" s="43"/>
      <c r="H21" s="10">
        <v>1</v>
      </c>
    </row>
    <row r="22" spans="1:8" s="6" customFormat="1" ht="35.25" customHeight="1" x14ac:dyDescent="0.2">
      <c r="A22" s="25" t="str">
        <f>Registro!A22</f>
        <v>Platica sobre su proceso educativo</v>
      </c>
      <c r="B22" s="25"/>
      <c r="C22" s="47" t="s">
        <v>61</v>
      </c>
      <c r="D22" s="48"/>
      <c r="E22" s="49"/>
      <c r="F22" s="25" t="s">
        <v>24</v>
      </c>
      <c r="G22" s="25"/>
      <c r="H22" s="10">
        <v>1</v>
      </c>
    </row>
    <row r="23" spans="1:8" s="6" customFormat="1" ht="35.25" customHeight="1" x14ac:dyDescent="0.2">
      <c r="A23" s="25" t="str">
        <f>Registro!A23</f>
        <v xml:space="preserve"> Campaña: “Cultura de la paz”</v>
      </c>
      <c r="B23" s="25"/>
      <c r="C23" s="47" t="s">
        <v>61</v>
      </c>
      <c r="D23" s="48"/>
      <c r="E23" s="49"/>
      <c r="F23" s="25" t="s">
        <v>25</v>
      </c>
      <c r="G23" s="25"/>
      <c r="H23" s="10">
        <v>1</v>
      </c>
    </row>
    <row r="24" spans="1:8" s="6" customFormat="1" ht="35.25" customHeight="1" x14ac:dyDescent="0.2">
      <c r="A24" s="25" t="str">
        <f>Registro!A24</f>
        <v>Taller: Aprendizaje colaborativo</v>
      </c>
      <c r="B24" s="25"/>
      <c r="C24" s="47" t="s">
        <v>61</v>
      </c>
      <c r="D24" s="48"/>
      <c r="E24" s="49"/>
      <c r="F24" s="43" t="s">
        <v>26</v>
      </c>
      <c r="G24" s="43"/>
      <c r="H24" s="10">
        <v>1</v>
      </c>
    </row>
    <row r="25" spans="1:8" s="6" customFormat="1" ht="35.25" customHeight="1" x14ac:dyDescent="0.2">
      <c r="A25" s="25" t="str">
        <f>Registro!A25</f>
        <v>Taller: Lectura y redacción</v>
      </c>
      <c r="B25" s="25"/>
      <c r="C25" s="47" t="s">
        <v>61</v>
      </c>
      <c r="D25" s="48"/>
      <c r="E25" s="49"/>
      <c r="F25" s="43" t="s">
        <v>27</v>
      </c>
      <c r="G25" s="43"/>
      <c r="H25" s="10">
        <v>1</v>
      </c>
    </row>
    <row r="26" spans="1:8" s="6" customFormat="1" ht="35.25" customHeight="1" x14ac:dyDescent="0.2">
      <c r="A26" s="25" t="str">
        <f>Registro!A26</f>
        <v xml:space="preserve"> Plática: “Educación inclusiva”</v>
      </c>
      <c r="B26" s="25"/>
      <c r="C26" s="47" t="s">
        <v>61</v>
      </c>
      <c r="D26" s="48"/>
      <c r="E26" s="49"/>
      <c r="F26" s="25" t="s">
        <v>34</v>
      </c>
      <c r="G26" s="25"/>
      <c r="H26" s="10">
        <v>1</v>
      </c>
    </row>
    <row r="27" spans="1:8" s="6" customFormat="1" ht="35.25" customHeight="1" x14ac:dyDescent="0.2">
      <c r="A27" s="25" t="str">
        <f>Registro!A27</f>
        <v>Revisión del avance académico y detección de problemáticas en materias</v>
      </c>
      <c r="B27" s="25"/>
      <c r="C27" s="47" t="s">
        <v>61</v>
      </c>
      <c r="D27" s="48"/>
      <c r="E27" s="49"/>
      <c r="F27" s="25" t="s">
        <v>39</v>
      </c>
      <c r="G27" s="25"/>
      <c r="H27" s="10">
        <v>0.66</v>
      </c>
    </row>
    <row r="28" spans="1:8" s="6" customFormat="1" x14ac:dyDescent="0.2">
      <c r="A28" s="43" t="str">
        <f>Registro!A28</f>
        <v>Llenado del formato de seguimiento de la trayectoria académica (anexo #14)</v>
      </c>
      <c r="B28" s="43"/>
      <c r="C28" s="47" t="s">
        <v>61</v>
      </c>
      <c r="D28" s="48"/>
      <c r="E28" s="49"/>
      <c r="F28" s="25" t="s">
        <v>34</v>
      </c>
      <c r="G28" s="25"/>
      <c r="H28" s="10">
        <v>0.66</v>
      </c>
    </row>
    <row r="29" spans="1:8" s="6" customFormat="1" x14ac:dyDescent="0.2">
      <c r="A29" s="43" t="str">
        <f>Registro!A29</f>
        <v>Cuaderno de actividades de segundo semestre</v>
      </c>
      <c r="B29" s="43"/>
      <c r="C29" s="47" t="s">
        <v>61</v>
      </c>
      <c r="D29" s="48"/>
      <c r="E29" s="49"/>
      <c r="F29" s="25" t="s">
        <v>34</v>
      </c>
      <c r="G29" s="25"/>
      <c r="H29" s="10">
        <v>0.66</v>
      </c>
    </row>
    <row r="30" spans="1:8" s="6" customFormat="1" ht="31.5" customHeight="1" x14ac:dyDescent="0.2">
      <c r="A30" s="25" t="str">
        <f>Registro!A30</f>
        <v>Cuaderno de actividades de segundo semestre</v>
      </c>
      <c r="B30" s="25"/>
      <c r="C30" s="47" t="s">
        <v>61</v>
      </c>
      <c r="D30" s="48"/>
      <c r="E30" s="49"/>
      <c r="F30" s="25" t="s">
        <v>34</v>
      </c>
      <c r="G30" s="25"/>
      <c r="H30" s="10">
        <v>0.66</v>
      </c>
    </row>
    <row r="31" spans="1:8" s="6" customFormat="1" x14ac:dyDescent="0.2">
      <c r="A31" s="43" t="str">
        <f>Registro!A31</f>
        <v>Cuaderno de actividades de segundo semestre</v>
      </c>
      <c r="B31" s="43"/>
      <c r="C31" s="47" t="s">
        <v>61</v>
      </c>
      <c r="D31" s="48"/>
      <c r="E31" s="49"/>
      <c r="F31" s="25" t="s">
        <v>34</v>
      </c>
      <c r="G31" s="25"/>
      <c r="H31" s="10">
        <v>0.66</v>
      </c>
    </row>
    <row r="32" spans="1:8" s="6" customFormat="1" x14ac:dyDescent="0.2">
      <c r="A32" s="43" t="str">
        <f>Registro!A32</f>
        <v>Cuaderno de actividades de segundo semestre</v>
      </c>
      <c r="B32" s="43"/>
      <c r="C32" s="47" t="s">
        <v>61</v>
      </c>
      <c r="D32" s="48"/>
      <c r="E32" s="49"/>
      <c r="F32" s="25" t="s">
        <v>34</v>
      </c>
      <c r="G32" s="25"/>
      <c r="H32" s="10">
        <v>0.66</v>
      </c>
    </row>
    <row r="33" spans="1:8" s="6" customFormat="1" ht="51" customHeight="1" x14ac:dyDescent="0.2">
      <c r="A33" s="25" t="str">
        <f>Registro!A33</f>
        <v>Cuaderno de actividades de segundo semestre</v>
      </c>
      <c r="B33" s="25"/>
      <c r="C33" s="47" t="s">
        <v>61</v>
      </c>
      <c r="D33" s="48"/>
      <c r="E33" s="49"/>
      <c r="F33" s="25" t="s">
        <v>45</v>
      </c>
      <c r="G33" s="25"/>
      <c r="H33" s="10">
        <v>0.66</v>
      </c>
    </row>
    <row r="34" spans="1:8" s="6" customFormat="1" ht="51" customHeight="1" x14ac:dyDescent="0.2">
      <c r="A34" s="25" t="str">
        <f>Registro!A34</f>
        <v xml:space="preserve"> Llenado del formato de seguimiento de la trayectoria académica (anexo #14)</v>
      </c>
      <c r="B34" s="25"/>
      <c r="C34" s="47" t="s">
        <v>61</v>
      </c>
      <c r="D34" s="48"/>
      <c r="E34" s="49"/>
      <c r="F34" s="25" t="s">
        <v>34</v>
      </c>
      <c r="G34" s="25"/>
      <c r="H34" s="10">
        <v>0.66</v>
      </c>
    </row>
    <row r="35" spans="1:8" s="6" customFormat="1" ht="51" customHeight="1" x14ac:dyDescent="0.2">
      <c r="A35" s="25" t="str">
        <f>Registro!A35</f>
        <v>Formato de acreditación y evaluación de la actividad tutorial.</v>
      </c>
      <c r="B35" s="25"/>
      <c r="C35" s="47" t="s">
        <v>61</v>
      </c>
      <c r="D35" s="48"/>
      <c r="E35" s="49"/>
      <c r="F35" s="25" t="s">
        <v>34</v>
      </c>
      <c r="G35" s="25"/>
      <c r="H35" s="10">
        <v>0.66</v>
      </c>
    </row>
    <row r="36" spans="1:8" s="6" customFormat="1" ht="51" customHeight="1" x14ac:dyDescent="0.2">
      <c r="A36" s="25" t="str">
        <f>Registro!A36</f>
        <v xml:space="preserve"> Llenado del formato de seguimiento de la trayectoria académica (anexo #14)</v>
      </c>
      <c r="B36" s="25"/>
      <c r="C36" s="47" t="s">
        <v>61</v>
      </c>
      <c r="D36" s="48"/>
      <c r="E36" s="49"/>
      <c r="F36" s="25" t="s">
        <v>34</v>
      </c>
      <c r="G36" s="25"/>
      <c r="H36" s="10">
        <v>0.66</v>
      </c>
    </row>
    <row r="37" spans="1:8" s="6" customFormat="1" ht="51" customHeight="1" x14ac:dyDescent="0.2">
      <c r="A37" s="25"/>
      <c r="B37" s="25"/>
      <c r="C37" s="47"/>
      <c r="D37" s="48"/>
      <c r="E37" s="49"/>
      <c r="F37" s="19"/>
      <c r="G37" s="21"/>
      <c r="H37" s="10"/>
    </row>
    <row r="38" spans="1:8" s="6" customFormat="1" x14ac:dyDescent="0.2">
      <c r="A38" s="43"/>
      <c r="B38" s="43"/>
      <c r="C38" s="44"/>
      <c r="D38" s="44"/>
      <c r="E38" s="44"/>
      <c r="F38" s="43"/>
      <c r="G38" s="43"/>
      <c r="H38" s="10"/>
    </row>
    <row r="39" spans="1:8" s="6" customFormat="1" x14ac:dyDescent="0.2">
      <c r="A39" s="24" t="s">
        <v>10</v>
      </c>
      <c r="B39" s="24"/>
      <c r="C39" s="24"/>
      <c r="D39" s="24"/>
      <c r="E39" s="24"/>
      <c r="F39" s="24"/>
      <c r="G39" s="24"/>
      <c r="H39" s="24"/>
    </row>
    <row r="40" spans="1:8" s="6" customFormat="1" ht="41.25" customHeight="1" x14ac:dyDescent="0.2">
      <c r="A40" s="36"/>
      <c r="B40" s="36"/>
      <c r="C40" s="36"/>
      <c r="D40" s="36"/>
      <c r="E40" s="36"/>
      <c r="F40" s="36"/>
      <c r="G40" s="36"/>
      <c r="H40" s="36"/>
    </row>
    <row r="41" spans="1:8" s="6" customFormat="1" ht="16.5" customHeight="1" x14ac:dyDescent="0.2">
      <c r="A41" s="1"/>
      <c r="B41" s="1"/>
      <c r="C41" s="1"/>
      <c r="D41" s="1"/>
      <c r="E41" s="1"/>
      <c r="F41" s="1"/>
      <c r="G41" s="1"/>
      <c r="H41" s="1"/>
    </row>
    <row r="42" spans="1:8" ht="42.75" customHeight="1" x14ac:dyDescent="0.2">
      <c r="A42" s="5"/>
      <c r="C42" s="23" t="str">
        <f>Registro!C43</f>
        <v>GUADALUPE ZETINA CRUZ</v>
      </c>
      <c r="D42" s="23"/>
      <c r="E42" s="23"/>
      <c r="G42" s="23" t="str">
        <f>Registro!F43</f>
        <v>OFELIA ENRIQUEZ ORDAZ</v>
      </c>
      <c r="H42" s="23"/>
    </row>
    <row r="43" spans="1:8" ht="28.5" customHeight="1" x14ac:dyDescent="0.2">
      <c r="A43" s="16" t="str">
        <f>B8</f>
        <v>VERÓNICA GUERRERO HERNÁNDEZ</v>
      </c>
      <c r="C43" s="45" t="s">
        <v>43</v>
      </c>
      <c r="D43" s="45"/>
      <c r="E43" s="45"/>
      <c r="G43" s="14" t="s">
        <v>14</v>
      </c>
      <c r="H43" s="14"/>
    </row>
    <row r="45" spans="1:8" ht="24.75" customHeight="1" x14ac:dyDescent="0.2">
      <c r="A45" s="35" t="s">
        <v>19</v>
      </c>
      <c r="B45" s="35"/>
      <c r="C45" s="35"/>
      <c r="D45" s="35"/>
      <c r="E45" s="35"/>
      <c r="F45" s="35"/>
      <c r="G45" s="35"/>
      <c r="H45" s="35"/>
    </row>
  </sheetData>
  <mergeCells count="77">
    <mergeCell ref="B8:H8"/>
    <mergeCell ref="B1:H1"/>
    <mergeCell ref="A3:H3"/>
    <mergeCell ref="A5:H5"/>
    <mergeCell ref="A6:C6"/>
    <mergeCell ref="D6:F6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32:B32"/>
    <mergeCell ref="C32:E32"/>
    <mergeCell ref="F32:G32"/>
    <mergeCell ref="A29:B29"/>
    <mergeCell ref="A30:B30"/>
    <mergeCell ref="A31:B31"/>
    <mergeCell ref="C29:E29"/>
    <mergeCell ref="C30:E30"/>
    <mergeCell ref="C31:E31"/>
    <mergeCell ref="F29:G29"/>
    <mergeCell ref="F30:G30"/>
    <mergeCell ref="F31:G31"/>
    <mergeCell ref="C43:E43"/>
    <mergeCell ref="A45:H45"/>
    <mergeCell ref="A33:B33"/>
    <mergeCell ref="C33:E33"/>
    <mergeCell ref="F33:G33"/>
    <mergeCell ref="A39:H39"/>
    <mergeCell ref="A40:H40"/>
    <mergeCell ref="C42:E42"/>
    <mergeCell ref="G42:H42"/>
    <mergeCell ref="A38:B38"/>
    <mergeCell ref="C38:E38"/>
    <mergeCell ref="F38:G38"/>
    <mergeCell ref="A34:B34"/>
    <mergeCell ref="A35:B35"/>
    <mergeCell ref="A36:B36"/>
    <mergeCell ref="A37:B37"/>
    <mergeCell ref="F34:G34"/>
    <mergeCell ref="F35:G35"/>
    <mergeCell ref="F36:G36"/>
    <mergeCell ref="F37:G37"/>
    <mergeCell ref="C34:E34"/>
    <mergeCell ref="C35:E35"/>
    <mergeCell ref="C36:E36"/>
    <mergeCell ref="C37:E37"/>
  </mergeCells>
  <phoneticPr fontId="7" type="noConversion"/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H43"/>
  <sheetViews>
    <sheetView topLeftCell="A20" zoomScaleNormal="100" zoomScaleSheetLayoutView="100" workbookViewId="0">
      <selection activeCell="A41" sqref="A41"/>
    </sheetView>
  </sheetViews>
  <sheetFormatPr baseColWidth="10" defaultColWidth="11.42578125" defaultRowHeight="12.75" x14ac:dyDescent="0.2"/>
  <cols>
    <col min="1" max="1" width="28.85546875" style="1" customWidth="1"/>
    <col min="2" max="2" width="9.7109375" style="1" customWidth="1"/>
    <col min="3" max="5" width="6.5703125" style="1" customWidth="1"/>
    <col min="6" max="6" width="9.7109375" style="1" customWidth="1"/>
    <col min="7" max="16384" width="11.42578125" style="1"/>
  </cols>
  <sheetData>
    <row r="1" spans="1:8" ht="56.25" customHeight="1" x14ac:dyDescent="0.2">
      <c r="B1" s="52" t="s">
        <v>21</v>
      </c>
      <c r="C1" s="52"/>
      <c r="D1" s="52"/>
      <c r="E1" s="52"/>
      <c r="F1" s="52"/>
      <c r="G1" s="52"/>
      <c r="H1" s="52"/>
    </row>
    <row r="3" spans="1:8" x14ac:dyDescent="0.2">
      <c r="A3" s="26" t="s">
        <v>22</v>
      </c>
      <c r="B3" s="26"/>
      <c r="C3" s="26"/>
      <c r="D3" s="26"/>
      <c r="E3" s="26"/>
      <c r="F3" s="26"/>
      <c r="G3" s="26"/>
      <c r="H3" s="26"/>
    </row>
    <row r="4" spans="1:8" x14ac:dyDescent="0.2">
      <c r="A4" s="2"/>
      <c r="B4" s="2"/>
      <c r="C4" s="2"/>
      <c r="D4" s="2"/>
      <c r="E4" s="2"/>
      <c r="F4" s="2"/>
    </row>
    <row r="5" spans="1:8" x14ac:dyDescent="0.2">
      <c r="A5" s="26" t="s">
        <v>0</v>
      </c>
      <c r="B5" s="26"/>
      <c r="C5" s="26"/>
      <c r="D5" s="26"/>
      <c r="E5" s="26"/>
      <c r="F5" s="26"/>
      <c r="G5" s="26"/>
      <c r="H5" s="26"/>
    </row>
    <row r="6" spans="1:8" x14ac:dyDescent="0.2">
      <c r="A6" s="30" t="s">
        <v>1</v>
      </c>
      <c r="B6" s="30"/>
      <c r="C6" s="30"/>
      <c r="D6" s="53" t="str">
        <f>Registro!D6</f>
        <v>INFORMÁTICA</v>
      </c>
      <c r="E6" s="53"/>
      <c r="F6" s="53"/>
      <c r="H6" s="3"/>
    </row>
    <row r="7" spans="1:8" x14ac:dyDescent="0.2">
      <c r="A7" s="2"/>
      <c r="B7" s="2"/>
      <c r="C7" s="2"/>
    </row>
    <row r="8" spans="1:8" x14ac:dyDescent="0.2">
      <c r="A8" s="4" t="s">
        <v>3</v>
      </c>
      <c r="B8" s="22" t="str">
        <f>Registro!B8</f>
        <v>VERÓNICA GUERRERO HERNÁNDEZ</v>
      </c>
      <c r="C8" s="22"/>
      <c r="D8" s="22"/>
      <c r="E8" s="22"/>
      <c r="F8" s="22"/>
      <c r="G8" s="22"/>
      <c r="H8" s="22"/>
    </row>
    <row r="9" spans="1:8" x14ac:dyDescent="0.2">
      <c r="A9" s="4" t="s">
        <v>2</v>
      </c>
      <c r="B9" s="22">
        <v>3</v>
      </c>
      <c r="C9" s="22"/>
      <c r="D9" s="8"/>
      <c r="F9" s="4" t="s">
        <v>11</v>
      </c>
      <c r="G9" s="39" t="str">
        <f>Registro!F9</f>
        <v>FEB - JUL 23</v>
      </c>
      <c r="H9" s="39"/>
    </row>
    <row r="11" spans="1:8" x14ac:dyDescent="0.2">
      <c r="A11" s="4" t="s">
        <v>4</v>
      </c>
      <c r="B11" s="22" t="s">
        <v>31</v>
      </c>
      <c r="C11" s="22"/>
      <c r="D11" s="22"/>
      <c r="E11" s="22"/>
      <c r="F11" s="22"/>
      <c r="G11" s="22"/>
      <c r="H11" s="22"/>
    </row>
    <row r="12" spans="1:8" s="6" customFormat="1" x14ac:dyDescent="0.2">
      <c r="B12" s="1"/>
      <c r="C12" s="1"/>
      <c r="D12" s="1"/>
      <c r="E12" s="1"/>
      <c r="F12" s="1"/>
      <c r="G12" s="1"/>
      <c r="H12" s="1"/>
    </row>
    <row r="13" spans="1:8" s="6" customFormat="1" x14ac:dyDescent="0.2">
      <c r="A13" s="24" t="s">
        <v>5</v>
      </c>
      <c r="B13" s="24"/>
      <c r="C13" s="24"/>
      <c r="D13" s="24"/>
      <c r="E13" s="24"/>
      <c r="F13" s="24"/>
      <c r="G13" s="24"/>
      <c r="H13" s="24"/>
    </row>
    <row r="14" spans="1:8" s="6" customFormat="1" ht="25.5" customHeight="1" x14ac:dyDescent="0.2">
      <c r="A14" s="25" t="str">
        <f>Registro!A14</f>
        <v>Orientar y acompañar las decisiones académicas personales y administrativas de los alumnos, con la finalidad de ayudar a su adaptación a la institución y al nivel educativo, coadyuvando a través de la autogestión al fortalecimiento de su propio proceso educativo y a su formación integral.</v>
      </c>
      <c r="B14" s="25"/>
      <c r="C14" s="25"/>
      <c r="D14" s="25"/>
      <c r="E14" s="25"/>
      <c r="F14" s="25"/>
      <c r="G14" s="25"/>
      <c r="H14" s="25"/>
    </row>
    <row r="15" spans="1:8" s="6" customFormat="1" x14ac:dyDescent="0.2">
      <c r="A15" s="7"/>
      <c r="B15" s="7"/>
      <c r="C15" s="7"/>
      <c r="D15" s="7"/>
      <c r="E15" s="7"/>
      <c r="F15" s="7"/>
      <c r="G15" s="7"/>
      <c r="H15" s="7"/>
    </row>
    <row r="16" spans="1:8" s="6" customFormat="1" x14ac:dyDescent="0.2">
      <c r="A16" s="24" t="s">
        <v>9</v>
      </c>
      <c r="B16" s="24"/>
      <c r="C16" s="24"/>
      <c r="D16" s="24"/>
      <c r="E16" s="24"/>
      <c r="F16" s="24"/>
      <c r="G16" s="24"/>
      <c r="H16" s="24"/>
    </row>
    <row r="17" spans="1:8" s="6" customFormat="1" ht="25.5" customHeight="1" x14ac:dyDescent="0.2">
      <c r="A17" s="25" t="str">
        <f>Registro!A17</f>
        <v>1 PAT
3 reportes Individuales
1 lista de alumnos Aprobados</v>
      </c>
      <c r="B17" s="25"/>
      <c r="C17" s="25"/>
      <c r="D17" s="25"/>
      <c r="E17" s="25"/>
      <c r="F17" s="25"/>
      <c r="G17" s="25"/>
      <c r="H17" s="25"/>
    </row>
    <row r="18" spans="1:8" s="6" customFormat="1" x14ac:dyDescent="0.2">
      <c r="A18" s="7"/>
      <c r="B18" s="7"/>
      <c r="C18" s="7"/>
      <c r="D18" s="7"/>
      <c r="E18" s="7"/>
      <c r="F18" s="7"/>
      <c r="G18" s="7"/>
      <c r="H18" s="7"/>
    </row>
    <row r="19" spans="1:8" s="6" customFormat="1" x14ac:dyDescent="0.2">
      <c r="A19" s="24" t="s">
        <v>6</v>
      </c>
      <c r="B19" s="24"/>
      <c r="C19" s="24"/>
      <c r="D19" s="24"/>
      <c r="E19" s="24"/>
      <c r="F19" s="24"/>
      <c r="G19" s="24"/>
      <c r="H19" s="24"/>
    </row>
    <row r="20" spans="1:8" s="6" customFormat="1" ht="26.25" customHeight="1" x14ac:dyDescent="0.2">
      <c r="A20" s="51" t="s">
        <v>7</v>
      </c>
      <c r="B20" s="51"/>
      <c r="C20" s="50" t="s">
        <v>16</v>
      </c>
      <c r="D20" s="50"/>
      <c r="E20" s="50"/>
      <c r="F20" s="51" t="s">
        <v>12</v>
      </c>
      <c r="G20" s="51"/>
      <c r="H20" s="13" t="s">
        <v>8</v>
      </c>
    </row>
    <row r="21" spans="1:8" s="6" customFormat="1" x14ac:dyDescent="0.2">
      <c r="A21" s="43" t="str">
        <f>Registro!A21</f>
        <v>Se realizó el Encuadre PIT</v>
      </c>
      <c r="B21" s="43"/>
      <c r="C21" s="44" t="s">
        <v>30</v>
      </c>
      <c r="D21" s="44"/>
      <c r="E21" s="44"/>
      <c r="F21" s="43" t="s">
        <v>23</v>
      </c>
      <c r="G21" s="43"/>
      <c r="H21" s="10">
        <v>1</v>
      </c>
    </row>
    <row r="22" spans="1:8" s="6" customFormat="1" ht="37.5" customHeight="1" x14ac:dyDescent="0.2">
      <c r="A22" s="25" t="e">
        <f>Registro!#REF!</f>
        <v>#REF!</v>
      </c>
      <c r="B22" s="25"/>
      <c r="C22" s="44" t="s">
        <v>30</v>
      </c>
      <c r="D22" s="44"/>
      <c r="E22" s="44"/>
      <c r="F22" s="25" t="s">
        <v>24</v>
      </c>
      <c r="G22" s="25"/>
      <c r="H22" s="10">
        <v>1</v>
      </c>
    </row>
    <row r="23" spans="1:8" s="6" customFormat="1" ht="31.5" customHeight="1" x14ac:dyDescent="0.2">
      <c r="A23" s="25" t="str">
        <f>Registro!A22</f>
        <v>Platica sobre su proceso educativo</v>
      </c>
      <c r="B23" s="25"/>
      <c r="C23" s="44" t="s">
        <v>30</v>
      </c>
      <c r="D23" s="44"/>
      <c r="E23" s="44"/>
      <c r="F23" s="25" t="s">
        <v>25</v>
      </c>
      <c r="G23" s="25"/>
      <c r="H23" s="10">
        <v>1</v>
      </c>
    </row>
    <row r="24" spans="1:8" s="6" customFormat="1" ht="25.5" customHeight="1" x14ac:dyDescent="0.2">
      <c r="A24" s="25" t="str">
        <f>Registro!A24</f>
        <v>Taller: Aprendizaje colaborativo</v>
      </c>
      <c r="B24" s="25"/>
      <c r="C24" s="44" t="s">
        <v>30</v>
      </c>
      <c r="D24" s="44"/>
      <c r="E24" s="44"/>
      <c r="F24" s="43" t="s">
        <v>26</v>
      </c>
      <c r="G24" s="43"/>
      <c r="H24" s="10">
        <v>1</v>
      </c>
    </row>
    <row r="25" spans="1:8" s="6" customFormat="1" x14ac:dyDescent="0.2">
      <c r="A25" s="25" t="str">
        <f>Registro!A25</f>
        <v>Taller: Lectura y redacción</v>
      </c>
      <c r="B25" s="25"/>
      <c r="C25" s="44" t="s">
        <v>30</v>
      </c>
      <c r="D25" s="44"/>
      <c r="E25" s="44"/>
      <c r="F25" s="43" t="s">
        <v>27</v>
      </c>
      <c r="G25" s="43"/>
      <c r="H25" s="10">
        <v>1</v>
      </c>
    </row>
    <row r="26" spans="1:8" s="6" customFormat="1" x14ac:dyDescent="0.2">
      <c r="A26" s="43" t="str">
        <f>Registro!A26</f>
        <v xml:space="preserve"> Plática: “Educación inclusiva”</v>
      </c>
      <c r="B26" s="43"/>
      <c r="C26" s="44" t="s">
        <v>30</v>
      </c>
      <c r="D26" s="44"/>
      <c r="E26" s="44"/>
      <c r="F26" s="25" t="s">
        <v>28</v>
      </c>
      <c r="G26" s="25"/>
      <c r="H26" s="10">
        <v>1</v>
      </c>
    </row>
    <row r="27" spans="1:8" s="6" customFormat="1" x14ac:dyDescent="0.2">
      <c r="A27" s="43" t="str">
        <f>Registro!A27</f>
        <v>Revisión del avance académico y detección de problemáticas en materias</v>
      </c>
      <c r="B27" s="43"/>
      <c r="C27" s="44" t="s">
        <v>30</v>
      </c>
      <c r="D27" s="44"/>
      <c r="E27" s="44"/>
      <c r="F27" s="25" t="s">
        <v>29</v>
      </c>
      <c r="G27" s="25"/>
      <c r="H27" s="10">
        <v>1</v>
      </c>
    </row>
    <row r="28" spans="1:8" s="6" customFormat="1" x14ac:dyDescent="0.2">
      <c r="A28" s="43" t="str">
        <f>Registro!A28</f>
        <v>Llenado del formato de seguimiento de la trayectoria académica (anexo #14)</v>
      </c>
      <c r="B28" s="43"/>
      <c r="C28" s="44" t="s">
        <v>30</v>
      </c>
      <c r="D28" s="44"/>
      <c r="E28" s="44"/>
      <c r="F28" s="25" t="s">
        <v>34</v>
      </c>
      <c r="G28" s="25"/>
      <c r="H28" s="10">
        <v>1</v>
      </c>
    </row>
    <row r="29" spans="1:8" s="6" customFormat="1" x14ac:dyDescent="0.2">
      <c r="A29" s="43" t="str">
        <f>Registro!A29</f>
        <v>Cuaderno de actividades de segundo semestre</v>
      </c>
      <c r="B29" s="43"/>
      <c r="C29" s="44" t="s">
        <v>30</v>
      </c>
      <c r="D29" s="44"/>
      <c r="E29" s="44"/>
      <c r="F29" s="25" t="s">
        <v>34</v>
      </c>
      <c r="G29" s="25"/>
      <c r="H29" s="10">
        <v>1</v>
      </c>
    </row>
    <row r="30" spans="1:8" s="6" customFormat="1" ht="27" customHeight="1" x14ac:dyDescent="0.2">
      <c r="A30" s="19" t="str">
        <f>Registro!A30</f>
        <v>Cuaderno de actividades de segundo semestre</v>
      </c>
      <c r="B30" s="21"/>
      <c r="C30" s="44" t="s">
        <v>30</v>
      </c>
      <c r="D30" s="44"/>
      <c r="E30" s="44"/>
      <c r="F30" s="25" t="s">
        <v>34</v>
      </c>
      <c r="G30" s="25"/>
      <c r="H30" s="10">
        <v>1</v>
      </c>
    </row>
    <row r="31" spans="1:8" s="6" customFormat="1" x14ac:dyDescent="0.2">
      <c r="A31" s="19" t="str">
        <f>Registro!A31</f>
        <v>Cuaderno de actividades de segundo semestre</v>
      </c>
      <c r="B31" s="21"/>
      <c r="C31" s="44" t="s">
        <v>30</v>
      </c>
      <c r="D31" s="44"/>
      <c r="E31" s="44"/>
      <c r="F31" s="25" t="s">
        <v>34</v>
      </c>
      <c r="G31" s="25"/>
      <c r="H31" s="10">
        <v>1</v>
      </c>
    </row>
    <row r="32" spans="1:8" s="6" customFormat="1" x14ac:dyDescent="0.2">
      <c r="A32" s="27" t="str">
        <f>Registro!A32</f>
        <v>Cuaderno de actividades de segundo semestre</v>
      </c>
      <c r="B32" s="29"/>
      <c r="C32" s="44" t="s">
        <v>30</v>
      </c>
      <c r="D32" s="44"/>
      <c r="E32" s="44"/>
      <c r="F32" s="25" t="s">
        <v>34</v>
      </c>
      <c r="G32" s="25"/>
      <c r="H32" s="10">
        <v>1</v>
      </c>
    </row>
    <row r="33" spans="1:8" s="6" customFormat="1" ht="40.5" customHeight="1" x14ac:dyDescent="0.2">
      <c r="A33" s="19" t="str">
        <f>Registro!A33</f>
        <v>Cuaderno de actividades de segundo semestre</v>
      </c>
      <c r="B33" s="21"/>
      <c r="C33" s="44" t="s">
        <v>30</v>
      </c>
      <c r="D33" s="44"/>
      <c r="E33" s="44"/>
      <c r="F33" s="27" t="s">
        <v>48</v>
      </c>
      <c r="G33" s="29"/>
      <c r="H33" s="10">
        <v>1</v>
      </c>
    </row>
    <row r="34" spans="1:8" s="6" customFormat="1" x14ac:dyDescent="0.2">
      <c r="A34" s="43" t="str">
        <f>Registro!A34</f>
        <v xml:space="preserve"> Llenado del formato de seguimiento de la trayectoria académica (anexo #14)</v>
      </c>
      <c r="B34" s="43"/>
      <c r="C34" s="44" t="s">
        <v>30</v>
      </c>
      <c r="D34" s="44"/>
      <c r="E34" s="44"/>
      <c r="F34" s="25" t="s">
        <v>34</v>
      </c>
      <c r="G34" s="25"/>
      <c r="H34" s="10">
        <v>1</v>
      </c>
    </row>
    <row r="35" spans="1:8" s="6" customFormat="1" ht="30.75" customHeight="1" x14ac:dyDescent="0.2">
      <c r="A35" s="25" t="str">
        <f>Registro!A35</f>
        <v>Formato de acreditación y evaluación de la actividad tutorial.</v>
      </c>
      <c r="B35" s="25"/>
      <c r="C35" s="44" t="s">
        <v>30</v>
      </c>
      <c r="D35" s="44"/>
      <c r="E35" s="44"/>
      <c r="F35" s="25" t="s">
        <v>34</v>
      </c>
      <c r="G35" s="25"/>
      <c r="H35" s="10">
        <v>1</v>
      </c>
    </row>
    <row r="36" spans="1:8" s="6" customFormat="1" ht="32.25" customHeight="1" x14ac:dyDescent="0.2">
      <c r="A36" s="25" t="str">
        <f>Registro!A36</f>
        <v xml:space="preserve"> Llenado del formato de seguimiento de la trayectoria académica (anexo #14)</v>
      </c>
      <c r="B36" s="25"/>
      <c r="C36" s="44" t="s">
        <v>30</v>
      </c>
      <c r="D36" s="44"/>
      <c r="E36" s="44"/>
      <c r="F36" s="25" t="s">
        <v>34</v>
      </c>
      <c r="G36" s="25"/>
      <c r="H36" s="10">
        <v>1</v>
      </c>
    </row>
    <row r="37" spans="1:8" s="6" customFormat="1" x14ac:dyDescent="0.2">
      <c r="A37" s="24" t="s">
        <v>10</v>
      </c>
      <c r="B37" s="24"/>
      <c r="C37" s="24"/>
      <c r="D37" s="24"/>
      <c r="E37" s="24"/>
      <c r="F37" s="24"/>
      <c r="G37" s="24"/>
      <c r="H37" s="24"/>
    </row>
    <row r="38" spans="1:8" s="6" customFormat="1" ht="41.25" customHeight="1" x14ac:dyDescent="0.2">
      <c r="A38" s="36"/>
      <c r="B38" s="36"/>
      <c r="C38" s="36"/>
      <c r="D38" s="36"/>
      <c r="E38" s="36"/>
      <c r="F38" s="36"/>
      <c r="G38" s="36"/>
      <c r="H38" s="36"/>
    </row>
    <row r="39" spans="1:8" s="6" customFormat="1" ht="16.5" customHeight="1" x14ac:dyDescent="0.2">
      <c r="A39" s="1"/>
      <c r="B39" s="1"/>
      <c r="C39" s="1"/>
      <c r="D39" s="1"/>
      <c r="E39" s="1"/>
      <c r="F39" s="1"/>
      <c r="G39" s="1"/>
      <c r="H39" s="1"/>
    </row>
    <row r="40" spans="1:8" ht="42.75" customHeight="1" x14ac:dyDescent="0.2">
      <c r="A40" s="5"/>
      <c r="C40" s="23" t="str">
        <f>Registro!C43</f>
        <v>GUADALUPE ZETINA CRUZ</v>
      </c>
      <c r="D40" s="23"/>
      <c r="E40" s="23"/>
      <c r="G40" s="23" t="str">
        <f>Registro!F43</f>
        <v>OFELIA ENRIQUEZ ORDAZ</v>
      </c>
      <c r="H40" s="23"/>
    </row>
    <row r="41" spans="1:8" ht="28.5" customHeight="1" x14ac:dyDescent="0.2">
      <c r="A41" s="16" t="str">
        <f>B8</f>
        <v>VERÓNICA GUERRERO HERNÁNDEZ</v>
      </c>
      <c r="C41" s="45" t="s">
        <v>43</v>
      </c>
      <c r="D41" s="45"/>
      <c r="E41" s="45"/>
      <c r="G41" s="38" t="s">
        <v>14</v>
      </c>
      <c r="H41" s="38"/>
    </row>
    <row r="43" spans="1:8" ht="24.75" customHeight="1" x14ac:dyDescent="0.2">
      <c r="A43" s="35" t="s">
        <v>19</v>
      </c>
      <c r="B43" s="35"/>
      <c r="C43" s="35"/>
      <c r="D43" s="35"/>
      <c r="E43" s="35"/>
      <c r="F43" s="35"/>
      <c r="G43" s="35"/>
      <c r="H43" s="35"/>
    </row>
  </sheetData>
  <mergeCells count="72">
    <mergeCell ref="F30:G30"/>
    <mergeCell ref="F31:G31"/>
    <mergeCell ref="F32:G32"/>
    <mergeCell ref="F33:G33"/>
    <mergeCell ref="F36:G36"/>
    <mergeCell ref="F34:G34"/>
    <mergeCell ref="C30:E30"/>
    <mergeCell ref="C31:E31"/>
    <mergeCell ref="C32:E32"/>
    <mergeCell ref="C33:E33"/>
    <mergeCell ref="C34:E34"/>
    <mergeCell ref="A30:B30"/>
    <mergeCell ref="A31:B31"/>
    <mergeCell ref="A32:B32"/>
    <mergeCell ref="A33:B33"/>
    <mergeCell ref="B8:H8"/>
    <mergeCell ref="A21:B21"/>
    <mergeCell ref="C21:E21"/>
    <mergeCell ref="F21:G21"/>
    <mergeCell ref="B9:C9"/>
    <mergeCell ref="G9:H9"/>
    <mergeCell ref="B11:H11"/>
    <mergeCell ref="A13:H13"/>
    <mergeCell ref="A14:H14"/>
    <mergeCell ref="A16:H16"/>
    <mergeCell ref="A17:H17"/>
    <mergeCell ref="A19:H19"/>
    <mergeCell ref="B1:H1"/>
    <mergeCell ref="A3:H3"/>
    <mergeCell ref="A5:H5"/>
    <mergeCell ref="A6:C6"/>
    <mergeCell ref="D6:F6"/>
    <mergeCell ref="A20:B20"/>
    <mergeCell ref="C20:E20"/>
    <mergeCell ref="F20:G20"/>
    <mergeCell ref="A22:B22"/>
    <mergeCell ref="C22:E22"/>
    <mergeCell ref="F22:G22"/>
    <mergeCell ref="A23:B23"/>
    <mergeCell ref="C23:E23"/>
    <mergeCell ref="F23:G23"/>
    <mergeCell ref="A24:B24"/>
    <mergeCell ref="C24:E24"/>
    <mergeCell ref="F24:G24"/>
    <mergeCell ref="A25:B25"/>
    <mergeCell ref="C25:E25"/>
    <mergeCell ref="F25:G25"/>
    <mergeCell ref="A26:B26"/>
    <mergeCell ref="C26:E26"/>
    <mergeCell ref="F26:G26"/>
    <mergeCell ref="A27:B27"/>
    <mergeCell ref="C27:E27"/>
    <mergeCell ref="F27:G27"/>
    <mergeCell ref="A28:B28"/>
    <mergeCell ref="C28:E28"/>
    <mergeCell ref="F28:G28"/>
    <mergeCell ref="A29:B29"/>
    <mergeCell ref="C29:E29"/>
    <mergeCell ref="F29:G29"/>
    <mergeCell ref="C41:E41"/>
    <mergeCell ref="A43:H43"/>
    <mergeCell ref="A34:B34"/>
    <mergeCell ref="C35:E35"/>
    <mergeCell ref="F35:G35"/>
    <mergeCell ref="A37:H37"/>
    <mergeCell ref="A38:H38"/>
    <mergeCell ref="C40:E40"/>
    <mergeCell ref="G40:H40"/>
    <mergeCell ref="A35:B35"/>
    <mergeCell ref="A36:B36"/>
    <mergeCell ref="C36:E36"/>
    <mergeCell ref="G41:H41"/>
  </mergeCells>
  <pageMargins left="0.70866141732283472" right="0.70866141732283472" top="0.74803149606299213" bottom="1.05125" header="0.31496062992125984" footer="0.31496062992125984"/>
  <pageSetup fitToHeight="0" orientation="portrait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DA3A5620-5EDB-4F72-A1DB-6FC085F9076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CCAFFD81-456E-4C98-BD3F-993CBB4F467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Registro</vt:lpstr>
      <vt:lpstr>Reporte 1</vt:lpstr>
      <vt:lpstr>Reporte 2</vt:lpstr>
      <vt:lpstr>Reporte 3</vt:lpstr>
      <vt:lpstr>Registro!Área_de_impresión</vt:lpstr>
      <vt:lpstr>'Reporte 1'!Área_de_impresión</vt:lpstr>
      <vt:lpstr>'Reporte 2'!Área_de_impresión</vt:lpstr>
      <vt:lpstr>'Reporte 3'!Área_de_impresión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Rubén Trejo Lozano</dc:creator>
  <cp:lastModifiedBy>MARIEM</cp:lastModifiedBy>
  <cp:lastPrinted>2022-07-28T18:37:02Z</cp:lastPrinted>
  <dcterms:created xsi:type="dcterms:W3CDTF">2022-07-23T13:46:58Z</dcterms:created>
  <dcterms:modified xsi:type="dcterms:W3CDTF">2023-05-20T05:08:32Z</dcterms:modified>
</cp:coreProperties>
</file>