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F:\Users\DELL\Documents\2 - SEMESTRE\1- FEBRERO - JULIO 2023\REPORTES 2023\REPORTE PROYECTOS INDIVIDUALES\SEGUNDO REPORTE INDIVIDUAL\"/>
    </mc:Choice>
  </mc:AlternateContent>
  <bookViews>
    <workbookView xWindow="0" yWindow="0" windowWidth="20490" windowHeight="7650" activeTab="2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Registro!$A$1:$G$48</definedName>
    <definedName name="_xlnm.Print_Area" localSheetId="1">'Reporte 1'!$A$1:$H$47</definedName>
    <definedName name="_xlnm.Print_Area" localSheetId="2">'Reporte 2'!$A$1:$H$45</definedName>
    <definedName name="_xlnm.Print_Area" localSheetId="3">'Reporte 3'!$A$1:$H$43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3" i="8" l="1"/>
  <c r="A21" i="8"/>
  <c r="A22" i="8"/>
  <c r="A24" i="7" l="1"/>
  <c r="A25" i="7"/>
  <c r="A26" i="7"/>
  <c r="A27" i="7"/>
  <c r="A28" i="7"/>
  <c r="A29" i="7"/>
  <c r="A30" i="7"/>
  <c r="A31" i="7"/>
  <c r="A32" i="7"/>
  <c r="A33" i="7"/>
  <c r="A34" i="7"/>
  <c r="A35" i="7"/>
  <c r="A36" i="7"/>
  <c r="A23" i="7"/>
  <c r="A22" i="7"/>
  <c r="A21" i="7"/>
  <c r="A36" i="9" l="1"/>
  <c r="A35" i="9"/>
  <c r="A34" i="9"/>
  <c r="A33" i="9"/>
  <c r="A32" i="9"/>
  <c r="A31" i="9"/>
  <c r="A30" i="9"/>
  <c r="A29" i="9"/>
  <c r="A35" i="8"/>
  <c r="A36" i="8"/>
  <c r="A34" i="8"/>
  <c r="A30" i="8"/>
  <c r="A31" i="8"/>
  <c r="A32" i="8"/>
  <c r="A33" i="8"/>
  <c r="A29" i="8"/>
  <c r="A28" i="8"/>
  <c r="A14" i="9"/>
  <c r="G40" i="9"/>
  <c r="C40" i="9"/>
  <c r="A28" i="9"/>
  <c r="A27" i="9"/>
  <c r="A26" i="9"/>
  <c r="A25" i="9"/>
  <c r="A24" i="9"/>
  <c r="A23" i="9"/>
  <c r="A22" i="9"/>
  <c r="A21" i="9"/>
  <c r="A17" i="9"/>
  <c r="G9" i="9"/>
  <c r="B8" i="9"/>
  <c r="A41" i="9" s="1"/>
  <c r="D6" i="9"/>
  <c r="G42" i="8"/>
  <c r="C42" i="8"/>
  <c r="A27" i="8"/>
  <c r="A26" i="8"/>
  <c r="A25" i="8"/>
  <c r="A24" i="8"/>
  <c r="A17" i="8"/>
  <c r="A14" i="8"/>
  <c r="B11" i="8"/>
  <c r="G9" i="8"/>
  <c r="B8" i="8"/>
  <c r="A43" i="8" s="1"/>
  <c r="D6" i="8"/>
  <c r="G44" i="7"/>
  <c r="C44" i="7"/>
  <c r="A17" i="7"/>
  <c r="B11" i="7"/>
  <c r="G9" i="7"/>
  <c r="B8" i="7"/>
  <c r="A45" i="7" s="1"/>
  <c r="A43" i="1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<sst xmlns="http://schemas.openxmlformats.org/spreadsheetml/2006/main" count="213" uniqueCount="62">
  <si>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</si>
  <si>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</si>
  <si>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</si>
  <si>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</si>
  <si>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</si>
  <si>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</si>
  <si>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</si>
  <si>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</si>
  <si>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</si>
  <si>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</si>
  <si>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</si>
  <si>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</si>
  <si>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</si>
  <si>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</si>
  <si>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</si>
  <si>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</si>
  <si>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</si>
  <si>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</si>
  <si>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</si>
  <si>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</si>
  <si>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</si>
  <si>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</si>
  <si>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</si>
  <si>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</si>
  <si>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</si>
  <si>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</si>
  <si>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</si>
  <si>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</si>
  <si>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</si>
  <si>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reporte de proyectos individuales en plataforma</t>
  </si>
  <si>
    <t>19/11/22 al 16/01/23</t>
  </si>
  <si>
    <t>TUTORIA Y DIRECCIÓN INDIVIDUALIZADA (Tutoria grupal)</t>
  </si>
  <si>
    <t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t>
  </si>
  <si>
    <t>1 PAT
3 reportes Individuales
1 lista de alumnos Aprobados</t>
  </si>
  <si>
    <t>Formato lleno</t>
  </si>
  <si>
    <t>TUTORIA Y DIRECCIÓN INDIVIDUALIZADA(Tutoria grupal)</t>
  </si>
  <si>
    <t>Se realizó el Encuadre PIT</t>
  </si>
  <si>
    <t>INFORMÁTICA</t>
  </si>
  <si>
    <t>VERÓNICA GUERRERO HERNÁNDEZ</t>
  </si>
  <si>
    <t>Fotografía</t>
  </si>
  <si>
    <t>GUADALUPE ZETINA CRUZ</t>
  </si>
  <si>
    <t>OFELIA ENRIQUEZ ORDAZ</t>
  </si>
  <si>
    <t>Orientar y acompañar las decisiones académicas personales y administrativas de los alumnos, con la finalidad de ayudar a su adaptación a la institución y al nivel educativo, coadyuvando a través de la autogestión al fortalecimiento de su propio proceso educativo y a su formación integral.</t>
  </si>
  <si>
    <t>Jefe de División de Ingeniería Informática</t>
  </si>
  <si>
    <t>INFORMATICA</t>
  </si>
  <si>
    <t>Fotografia</t>
  </si>
  <si>
    <t>Llenado del formato de seguimiento de la trayectoria académica (anexo #14)</t>
  </si>
  <si>
    <t>Formato de acreditación y evaluación de la actividad tutorial.</t>
  </si>
  <si>
    <t>Foto</t>
  </si>
  <si>
    <t>FEB - JUL 23</t>
  </si>
  <si>
    <t>20/02/23 al 23/06/2023</t>
  </si>
  <si>
    <t>Platica sobre su proceso educativo</t>
  </si>
  <si>
    <t xml:space="preserve"> Campaña: “Cultura de la paz”</t>
  </si>
  <si>
    <t>Taller: Aprendizaje colaborativo</t>
  </si>
  <si>
    <t>Taller: Lectura y redacción</t>
  </si>
  <si>
    <t xml:space="preserve"> Plática: “Educación inclusiva”</t>
  </si>
  <si>
    <t>Revisión del avance académico y detección de problemáticas en materias</t>
  </si>
  <si>
    <t>Cuaderno de actividades de segundo semestre</t>
  </si>
  <si>
    <t xml:space="preserve"> Llenado del formato de seguimiento de la trayectoria académica (anexo #14)</t>
  </si>
  <si>
    <t>20/02/23 al 21/04/2023</t>
  </si>
  <si>
    <t>PIT</t>
  </si>
  <si>
    <t>24/04/23 al 19/05/2023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</si>
</sst>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 vertical="top" wrapText="1"/>
    </xf>
    <xf numFmtId="14" fontId="2" fillId="0" borderId="6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2" fillId="0" borderId="5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0" borderId="4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 shrinkToFi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6"/>
  <sheetViews>
    <sheetView topLeftCell="A12" zoomScale="110" zoomScaleNormal="110" zoomScaleSheetLayoutView="100" workbookViewId="0">
      <selection activeCell="H33" sqref="H3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18" t="s">
        <v>20</v>
      </c>
      <c r="C1" s="18"/>
      <c r="D1" s="18"/>
      <c r="E1" s="18"/>
      <c r="F1" s="18"/>
      <c r="G1" s="18"/>
    </row>
    <row r="3" spans="1:7" x14ac:dyDescent="0.2">
      <c r="A3" s="26" t="s">
        <v>22</v>
      </c>
      <c r="B3" s="26"/>
      <c r="C3" s="26"/>
      <c r="D3" s="26"/>
      <c r="E3" s="26"/>
      <c r="F3" s="26"/>
      <c r="G3" s="26"/>
    </row>
    <row r="4" spans="1:7" x14ac:dyDescent="0.2">
      <c r="A4" s="2"/>
      <c r="B4" s="2"/>
      <c r="C4" s="2"/>
      <c r="D4" s="2"/>
      <c r="E4" s="2"/>
    </row>
    <row r="5" spans="1:7" x14ac:dyDescent="0.2">
      <c r="A5" s="26" t="s">
        <v>0</v>
      </c>
      <c r="B5" s="26"/>
      <c r="C5" s="26"/>
      <c r="D5" s="26"/>
      <c r="E5" s="26"/>
      <c r="F5" s="26"/>
      <c r="G5" s="26"/>
    </row>
    <row r="6" spans="1:7" x14ac:dyDescent="0.2">
      <c r="A6" s="30" t="s">
        <v>1</v>
      </c>
      <c r="B6" s="30"/>
      <c r="C6" s="30"/>
      <c r="D6" s="34" t="s">
        <v>37</v>
      </c>
      <c r="E6" s="34"/>
      <c r="F6" s="34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2" t="s">
        <v>38</v>
      </c>
      <c r="C8" s="22"/>
      <c r="D8" s="22"/>
      <c r="E8" s="22"/>
      <c r="F8" s="22"/>
      <c r="G8" s="22"/>
    </row>
    <row r="9" spans="1:7" ht="15" x14ac:dyDescent="0.25">
      <c r="A9"/>
      <c r="B9"/>
      <c r="C9"/>
      <c r="E9" s="4" t="s">
        <v>11</v>
      </c>
      <c r="F9" s="39" t="s">
        <v>49</v>
      </c>
      <c r="G9" s="39"/>
    </row>
    <row r="11" spans="1:7" ht="31.5" customHeight="1" x14ac:dyDescent="0.2">
      <c r="A11" s="4" t="s">
        <v>4</v>
      </c>
      <c r="B11" s="23" t="s">
        <v>35</v>
      </c>
      <c r="C11" s="23"/>
      <c r="D11" s="23"/>
      <c r="E11" s="23"/>
      <c r="F11" s="23"/>
      <c r="G11" s="23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4" t="s">
        <v>5</v>
      </c>
      <c r="B13" s="24"/>
      <c r="C13" s="24"/>
      <c r="D13" s="24"/>
      <c r="E13" s="24"/>
      <c r="F13" s="24"/>
      <c r="G13" s="24"/>
    </row>
    <row r="14" spans="1:7" s="6" customFormat="1" ht="73.5" customHeight="1" x14ac:dyDescent="0.2">
      <c r="A14" s="25" t="s">
        <v>42</v>
      </c>
      <c r="B14" s="25"/>
      <c r="C14" s="25"/>
      <c r="D14" s="25"/>
      <c r="E14" s="25"/>
      <c r="F14" s="25"/>
      <c r="G14" s="25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4" t="s">
        <v>9</v>
      </c>
      <c r="B16" s="24"/>
      <c r="C16" s="24"/>
      <c r="D16" s="24"/>
      <c r="E16" s="24"/>
      <c r="F16" s="24"/>
      <c r="G16" s="24"/>
    </row>
    <row r="17" spans="1:7" s="6" customFormat="1" ht="68.25" customHeight="1" x14ac:dyDescent="0.2">
      <c r="A17" s="25" t="s">
        <v>33</v>
      </c>
      <c r="B17" s="25"/>
      <c r="C17" s="25"/>
      <c r="D17" s="25"/>
      <c r="E17" s="25"/>
      <c r="F17" s="25"/>
      <c r="G17" s="25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4" t="s">
        <v>17</v>
      </c>
      <c r="B19" s="24"/>
      <c r="C19" s="24"/>
      <c r="D19" s="24"/>
      <c r="E19" s="24"/>
      <c r="F19" s="24"/>
      <c r="G19" s="24"/>
    </row>
    <row r="20" spans="1:7" s="6" customFormat="1" x14ac:dyDescent="0.2">
      <c r="A20" s="40" t="s">
        <v>6</v>
      </c>
      <c r="B20" s="41"/>
      <c r="C20" s="41"/>
      <c r="D20" s="41"/>
      <c r="E20" s="41"/>
      <c r="F20" s="42"/>
      <c r="G20" s="12" t="s">
        <v>13</v>
      </c>
    </row>
    <row r="21" spans="1:7" s="6" customFormat="1" x14ac:dyDescent="0.2">
      <c r="A21" s="27" t="s">
        <v>36</v>
      </c>
      <c r="B21" s="28"/>
      <c r="C21" s="28"/>
      <c r="D21" s="28"/>
      <c r="E21" s="28"/>
      <c r="F21" s="29"/>
      <c r="G21" s="11" t="s">
        <v>50</v>
      </c>
    </row>
    <row r="22" spans="1:7" s="6" customFormat="1" x14ac:dyDescent="0.2">
      <c r="A22" s="27" t="s">
        <v>51</v>
      </c>
      <c r="B22" s="28"/>
      <c r="C22" s="28"/>
      <c r="D22" s="28"/>
      <c r="E22" s="28"/>
      <c r="F22" s="29"/>
      <c r="G22" s="17" t="s">
        <v>50</v>
      </c>
    </row>
    <row r="23" spans="1:7" s="6" customFormat="1" x14ac:dyDescent="0.2">
      <c r="A23" s="27" t="s">
        <v>52</v>
      </c>
      <c r="B23" s="28"/>
      <c r="C23" s="28"/>
      <c r="D23" s="28"/>
      <c r="E23" s="28"/>
      <c r="F23" s="29"/>
      <c r="G23" s="17" t="s">
        <v>50</v>
      </c>
    </row>
    <row r="24" spans="1:7" s="6" customFormat="1" x14ac:dyDescent="0.2">
      <c r="A24" s="27" t="s">
        <v>53</v>
      </c>
      <c r="B24" s="28"/>
      <c r="C24" s="28"/>
      <c r="D24" s="28"/>
      <c r="E24" s="28"/>
      <c r="F24" s="29"/>
      <c r="G24" s="17" t="s">
        <v>50</v>
      </c>
    </row>
    <row r="25" spans="1:7" s="6" customFormat="1" x14ac:dyDescent="0.2">
      <c r="A25" s="31" t="s">
        <v>54</v>
      </c>
      <c r="B25" s="32"/>
      <c r="C25" s="32"/>
      <c r="D25" s="32"/>
      <c r="E25" s="32"/>
      <c r="F25" s="33"/>
      <c r="G25" s="17" t="s">
        <v>50</v>
      </c>
    </row>
    <row r="26" spans="1:7" s="6" customFormat="1" x14ac:dyDescent="0.2">
      <c r="A26" s="27" t="s">
        <v>55</v>
      </c>
      <c r="B26" s="28"/>
      <c r="C26" s="28"/>
      <c r="D26" s="28"/>
      <c r="E26" s="28"/>
      <c r="F26" s="29"/>
      <c r="G26" s="17" t="s">
        <v>50</v>
      </c>
    </row>
    <row r="27" spans="1:7" s="6" customFormat="1" ht="13.15" customHeight="1" x14ac:dyDescent="0.2">
      <c r="A27" s="19" t="s">
        <v>56</v>
      </c>
      <c r="B27" s="20"/>
      <c r="C27" s="20"/>
      <c r="D27" s="20"/>
      <c r="E27" s="20"/>
      <c r="F27" s="21"/>
      <c r="G27" s="17" t="s">
        <v>50</v>
      </c>
    </row>
    <row r="28" spans="1:7" s="6" customFormat="1" ht="13.15" customHeight="1" x14ac:dyDescent="0.2">
      <c r="A28" s="27" t="s">
        <v>46</v>
      </c>
      <c r="B28" s="28"/>
      <c r="C28" s="28"/>
      <c r="D28" s="28"/>
      <c r="E28" s="28"/>
      <c r="F28" s="29"/>
      <c r="G28" s="17" t="s">
        <v>50</v>
      </c>
    </row>
    <row r="29" spans="1:7" s="6" customFormat="1" x14ac:dyDescent="0.2">
      <c r="A29" s="19" t="s">
        <v>57</v>
      </c>
      <c r="B29" s="20"/>
      <c r="C29" s="20"/>
      <c r="D29" s="20"/>
      <c r="E29" s="20"/>
      <c r="F29" s="21"/>
      <c r="G29" s="17" t="s">
        <v>50</v>
      </c>
    </row>
    <row r="30" spans="1:7" s="6" customFormat="1" ht="12.75" customHeight="1" x14ac:dyDescent="0.2">
      <c r="A30" s="19" t="s">
        <v>57</v>
      </c>
      <c r="B30" s="20"/>
      <c r="C30" s="20"/>
      <c r="D30" s="20"/>
      <c r="E30" s="20"/>
      <c r="F30" s="21"/>
      <c r="G30" s="17" t="s">
        <v>50</v>
      </c>
    </row>
    <row r="31" spans="1:7" s="6" customFormat="1" ht="12.75" customHeight="1" x14ac:dyDescent="0.2">
      <c r="A31" s="19" t="s">
        <v>57</v>
      </c>
      <c r="B31" s="20"/>
      <c r="C31" s="20"/>
      <c r="D31" s="20"/>
      <c r="E31" s="20"/>
      <c r="F31" s="21"/>
      <c r="G31" s="17" t="s">
        <v>50</v>
      </c>
    </row>
    <row r="32" spans="1:7" s="6" customFormat="1" x14ac:dyDescent="0.2">
      <c r="A32" s="19" t="s">
        <v>57</v>
      </c>
      <c r="B32" s="20"/>
      <c r="C32" s="20"/>
      <c r="D32" s="20"/>
      <c r="E32" s="20"/>
      <c r="F32" s="21"/>
      <c r="G32" s="17" t="s">
        <v>50</v>
      </c>
    </row>
    <row r="33" spans="1:7" s="6" customFormat="1" ht="12.75" customHeight="1" x14ac:dyDescent="0.2">
      <c r="A33" s="19" t="s">
        <v>57</v>
      </c>
      <c r="B33" s="20"/>
      <c r="C33" s="20"/>
      <c r="D33" s="20"/>
      <c r="E33" s="20"/>
      <c r="F33" s="21"/>
      <c r="G33" s="17" t="s">
        <v>50</v>
      </c>
    </row>
    <row r="34" spans="1:7" s="6" customFormat="1" x14ac:dyDescent="0.2">
      <c r="A34" s="19" t="s">
        <v>58</v>
      </c>
      <c r="B34" s="20"/>
      <c r="C34" s="20"/>
      <c r="D34" s="20"/>
      <c r="E34" s="20"/>
      <c r="F34" s="21"/>
      <c r="G34" s="17" t="s">
        <v>50</v>
      </c>
    </row>
    <row r="35" spans="1:7" s="6" customFormat="1" ht="13.15" customHeight="1" x14ac:dyDescent="0.2">
      <c r="A35" s="27" t="s">
        <v>47</v>
      </c>
      <c r="B35" s="28"/>
      <c r="C35" s="28"/>
      <c r="D35" s="28"/>
      <c r="E35" s="28"/>
      <c r="F35" s="29"/>
      <c r="G35" s="17" t="s">
        <v>50</v>
      </c>
    </row>
    <row r="36" spans="1:7" s="6" customFormat="1" x14ac:dyDescent="0.2">
      <c r="A36" s="19" t="s">
        <v>58</v>
      </c>
      <c r="B36" s="20"/>
      <c r="C36" s="20"/>
      <c r="D36" s="20"/>
      <c r="E36" s="20"/>
      <c r="F36" s="21"/>
      <c r="G36" s="17" t="s">
        <v>50</v>
      </c>
    </row>
    <row r="37" spans="1:7" s="6" customFormat="1" x14ac:dyDescent="0.2">
      <c r="A37" s="27"/>
      <c r="B37" s="28"/>
      <c r="C37" s="28"/>
      <c r="D37" s="28"/>
      <c r="E37" s="28"/>
      <c r="F37" s="29"/>
      <c r="G37" s="11"/>
    </row>
    <row r="38" spans="1:7" s="6" customFormat="1" x14ac:dyDescent="0.2">
      <c r="A38" s="8"/>
      <c r="B38" s="8"/>
      <c r="C38" s="8"/>
      <c r="D38" s="8"/>
      <c r="E38" s="8"/>
      <c r="F38" s="8"/>
      <c r="G38" s="1"/>
    </row>
    <row r="39" spans="1:7" s="6" customFormat="1" x14ac:dyDescent="0.2">
      <c r="A39" s="24" t="s">
        <v>10</v>
      </c>
      <c r="B39" s="24"/>
      <c r="C39" s="24"/>
      <c r="D39" s="24"/>
      <c r="E39" s="24"/>
      <c r="F39" s="24"/>
      <c r="G39" s="24"/>
    </row>
    <row r="40" spans="1:7" s="6" customFormat="1" ht="46.5" customHeight="1" x14ac:dyDescent="0.2">
      <c r="A40" s="36"/>
      <c r="B40" s="36"/>
      <c r="C40" s="36"/>
      <c r="D40" s="36"/>
      <c r="E40" s="36"/>
      <c r="F40" s="36"/>
      <c r="G40" s="36"/>
    </row>
    <row r="41" spans="1:7" s="6" customFormat="1" ht="16.5" customHeight="1" x14ac:dyDescent="0.2">
      <c r="A41" s="1"/>
      <c r="B41" s="1"/>
      <c r="C41" s="1"/>
      <c r="D41" s="1"/>
      <c r="E41" s="1"/>
      <c r="F41" s="1"/>
      <c r="G41" s="1"/>
    </row>
    <row r="43" spans="1:7" ht="42.75" customHeight="1" x14ac:dyDescent="0.25">
      <c r="A43" s="15" t="str">
        <f>B8</f>
        <v>VERÓNICA GUERRERO HERNÁNDEZ</v>
      </c>
      <c r="C43" s="23" t="s">
        <v>40</v>
      </c>
      <c r="D43" s="23"/>
      <c r="E43"/>
      <c r="F43" s="22" t="s">
        <v>41</v>
      </c>
      <c r="G43" s="22"/>
    </row>
    <row r="44" spans="1:7" ht="28.5" customHeight="1" x14ac:dyDescent="0.2">
      <c r="A44" s="9" t="s">
        <v>15</v>
      </c>
      <c r="C44" s="37" t="s">
        <v>43</v>
      </c>
      <c r="D44" s="37"/>
      <c r="F44" s="38" t="s">
        <v>14</v>
      </c>
      <c r="G44" s="38"/>
    </row>
    <row r="46" spans="1:7" x14ac:dyDescent="0.2">
      <c r="A46" s="35" t="s">
        <v>18</v>
      </c>
      <c r="B46" s="35"/>
      <c r="C46" s="35"/>
      <c r="D46" s="35"/>
      <c r="E46" s="35"/>
      <c r="F46" s="35"/>
      <c r="G46" s="35"/>
    </row>
  </sheetData>
  <mergeCells count="39">
    <mergeCell ref="A17:G17"/>
    <mergeCell ref="A16:G16"/>
    <mergeCell ref="F9:G9"/>
    <mergeCell ref="C43:D43"/>
    <mergeCell ref="F43:G43"/>
    <mergeCell ref="A20:F20"/>
    <mergeCell ref="A21:F21"/>
    <mergeCell ref="A37:F37"/>
    <mergeCell ref="A24:F24"/>
    <mergeCell ref="A29:F29"/>
    <mergeCell ref="A46:G46"/>
    <mergeCell ref="A39:G39"/>
    <mergeCell ref="A40:G40"/>
    <mergeCell ref="A19:G19"/>
    <mergeCell ref="C44:D44"/>
    <mergeCell ref="F44:G44"/>
    <mergeCell ref="A30:F30"/>
    <mergeCell ref="A31:F31"/>
    <mergeCell ref="A32:F32"/>
    <mergeCell ref="A33:F33"/>
    <mergeCell ref="A34:F34"/>
    <mergeCell ref="A35:F35"/>
    <mergeCell ref="A23:F23"/>
    <mergeCell ref="B1:E1"/>
    <mergeCell ref="F1:G1"/>
    <mergeCell ref="A36:F36"/>
    <mergeCell ref="B8:G8"/>
    <mergeCell ref="B11:G11"/>
    <mergeCell ref="A13:G13"/>
    <mergeCell ref="A14:G14"/>
    <mergeCell ref="A3:G3"/>
    <mergeCell ref="A22:F22"/>
    <mergeCell ref="A6:C6"/>
    <mergeCell ref="A25:F25"/>
    <mergeCell ref="A26:F26"/>
    <mergeCell ref="A27:F27"/>
    <mergeCell ref="A28:F28"/>
    <mergeCell ref="A5:G5"/>
    <mergeCell ref="D6:F6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47"/>
  <sheetViews>
    <sheetView topLeftCell="A19" zoomScaleNormal="100" zoomScaleSheetLayoutView="100" workbookViewId="0">
      <selection activeCell="C21" sqref="C21:E21"/>
    </sheetView>
  </sheetViews>
  <sheetFormatPr baseColWidth="10" defaultColWidth="11.42578125" defaultRowHeight="12.75" x14ac:dyDescent="0.2"/>
  <cols>
    <col min="1" max="1" width="28.85546875" style="1" customWidth="1"/>
    <col min="2" max="2" width="14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52" t="s">
        <v>21</v>
      </c>
      <c r="C1" s="52"/>
      <c r="D1" s="52"/>
      <c r="E1" s="52"/>
      <c r="F1" s="52"/>
      <c r="G1" s="52"/>
      <c r="H1" s="52"/>
    </row>
    <row r="3" spans="1:8" x14ac:dyDescent="0.2">
      <c r="A3" s="26" t="s">
        <v>22</v>
      </c>
      <c r="B3" s="26"/>
      <c r="C3" s="26"/>
      <c r="D3" s="26"/>
      <c r="E3" s="26"/>
      <c r="F3" s="26"/>
      <c r="G3" s="26"/>
      <c r="H3" s="2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6" t="s">
        <v>0</v>
      </c>
      <c r="B5" s="26"/>
      <c r="C5" s="26"/>
      <c r="D5" s="26"/>
      <c r="E5" s="26"/>
      <c r="F5" s="26"/>
      <c r="G5" s="26"/>
      <c r="H5" s="26"/>
    </row>
    <row r="6" spans="1:8" x14ac:dyDescent="0.2">
      <c r="A6" s="30" t="s">
        <v>1</v>
      </c>
      <c r="B6" s="30"/>
      <c r="C6" s="30"/>
      <c r="D6" s="53" t="s">
        <v>44</v>
      </c>
      <c r="E6" s="53"/>
      <c r="F6" s="53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VERÓNICA GUERRERO HERNÁNDEZ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1</v>
      </c>
      <c r="C9" s="22"/>
      <c r="D9" s="8"/>
      <c r="F9" s="4" t="s">
        <v>11</v>
      </c>
      <c r="G9" s="39" t="str">
        <f>Registro!F9</f>
        <v>FEB - JUL 23</v>
      </c>
      <c r="H9" s="39"/>
    </row>
    <row r="11" spans="1:8" ht="31.5" customHeight="1" x14ac:dyDescent="0.2">
      <c r="A11" s="4" t="s">
        <v>4</v>
      </c>
      <c r="B11" s="23" t="str">
        <f>Registro!B11</f>
        <v>TUTORIA Y DIRECCIÓN INDIVIDUALIZADA(Tutoria grupal)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">
      <c r="A14" s="25" t="s">
        <v>32</v>
      </c>
      <c r="B14" s="25"/>
      <c r="C14" s="25"/>
      <c r="D14" s="25"/>
      <c r="E14" s="25"/>
      <c r="F14" s="25"/>
      <c r="G14" s="25"/>
      <c r="H14" s="25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72" customHeight="1" x14ac:dyDescent="0.2">
      <c r="A17" s="25" t="str">
        <f>Registro!A17</f>
        <v>1 PAT
3 reportes Individuales
1 lista de alumnos Aprobados</v>
      </c>
      <c r="B17" s="25"/>
      <c r="C17" s="25"/>
      <c r="D17" s="25"/>
      <c r="E17" s="25"/>
      <c r="F17" s="25"/>
      <c r="G17" s="25"/>
      <c r="H17" s="25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">
      <c r="A20" s="51" t="s">
        <v>7</v>
      </c>
      <c r="B20" s="51"/>
      <c r="C20" s="50" t="s">
        <v>16</v>
      </c>
      <c r="D20" s="50"/>
      <c r="E20" s="50"/>
      <c r="F20" s="51" t="s">
        <v>12</v>
      </c>
      <c r="G20" s="51"/>
      <c r="H20" s="13" t="s">
        <v>8</v>
      </c>
    </row>
    <row r="21" spans="1:8" s="6" customFormat="1" ht="35.25" customHeight="1" x14ac:dyDescent="0.2">
      <c r="A21" s="25" t="str">
        <f>Registro!A21</f>
        <v>Se realizó el Encuadre PIT</v>
      </c>
      <c r="B21" s="25"/>
      <c r="C21" s="44" t="s">
        <v>59</v>
      </c>
      <c r="D21" s="44"/>
      <c r="E21" s="44"/>
      <c r="F21" s="43" t="s">
        <v>60</v>
      </c>
      <c r="G21" s="43"/>
      <c r="H21" s="10">
        <v>1</v>
      </c>
    </row>
    <row r="22" spans="1:8" s="6" customFormat="1" ht="35.25" customHeight="1" x14ac:dyDescent="0.2">
      <c r="A22" s="25" t="str">
        <f>Registro!A22</f>
        <v>Platica sobre su proceso educativo</v>
      </c>
      <c r="B22" s="25"/>
      <c r="C22" s="44" t="s">
        <v>59</v>
      </c>
      <c r="D22" s="44"/>
      <c r="E22" s="44"/>
      <c r="F22" s="25" t="s">
        <v>39</v>
      </c>
      <c r="G22" s="25"/>
      <c r="H22" s="10">
        <v>0.33</v>
      </c>
    </row>
    <row r="23" spans="1:8" s="6" customFormat="1" ht="35.25" customHeight="1" x14ac:dyDescent="0.2">
      <c r="A23" s="25" t="str">
        <f>Registro!A23</f>
        <v xml:space="preserve"> Campaña: “Cultura de la paz”</v>
      </c>
      <c r="B23" s="25"/>
      <c r="C23" s="44" t="s">
        <v>59</v>
      </c>
      <c r="D23" s="44"/>
      <c r="E23" s="44"/>
      <c r="F23" s="25" t="s">
        <v>39</v>
      </c>
      <c r="G23" s="25"/>
      <c r="H23" s="10">
        <v>0.33</v>
      </c>
    </row>
    <row r="24" spans="1:8" s="6" customFormat="1" ht="35.25" customHeight="1" x14ac:dyDescent="0.2">
      <c r="A24" s="25" t="str">
        <f>Registro!A24</f>
        <v>Taller: Aprendizaje colaborativo</v>
      </c>
      <c r="B24" s="25"/>
      <c r="C24" s="44" t="s">
        <v>59</v>
      </c>
      <c r="D24" s="44"/>
      <c r="E24" s="44"/>
      <c r="F24" s="25" t="s">
        <v>39</v>
      </c>
      <c r="G24" s="25"/>
      <c r="H24" s="10">
        <v>0.33</v>
      </c>
    </row>
    <row r="25" spans="1:8" s="6" customFormat="1" ht="35.25" customHeight="1" x14ac:dyDescent="0.2">
      <c r="A25" s="25" t="str">
        <f>Registro!A25</f>
        <v>Taller: Lectura y redacción</v>
      </c>
      <c r="B25" s="25"/>
      <c r="C25" s="44" t="s">
        <v>59</v>
      </c>
      <c r="D25" s="44"/>
      <c r="E25" s="44"/>
      <c r="F25" s="25" t="s">
        <v>39</v>
      </c>
      <c r="G25" s="25"/>
      <c r="H25" s="10">
        <v>0.33</v>
      </c>
    </row>
    <row r="26" spans="1:8" s="6" customFormat="1" ht="35.25" customHeight="1" x14ac:dyDescent="0.2">
      <c r="A26" s="25" t="str">
        <f>Registro!A26</f>
        <v xml:space="preserve"> Plática: “Educación inclusiva”</v>
      </c>
      <c r="B26" s="25"/>
      <c r="C26" s="44" t="s">
        <v>59</v>
      </c>
      <c r="D26" s="44"/>
      <c r="E26" s="44"/>
      <c r="F26" s="25" t="s">
        <v>39</v>
      </c>
      <c r="G26" s="25"/>
      <c r="H26" s="10">
        <v>1</v>
      </c>
    </row>
    <row r="27" spans="1:8" s="6" customFormat="1" ht="35.25" customHeight="1" x14ac:dyDescent="0.2">
      <c r="A27" s="25" t="str">
        <f>Registro!A27</f>
        <v>Revisión del avance académico y detección de problemáticas en materias</v>
      </c>
      <c r="B27" s="25"/>
      <c r="C27" s="44" t="s">
        <v>59</v>
      </c>
      <c r="D27" s="44"/>
      <c r="E27" s="44"/>
      <c r="F27" s="25" t="s">
        <v>39</v>
      </c>
      <c r="G27" s="25"/>
      <c r="H27" s="10">
        <v>0.33</v>
      </c>
    </row>
    <row r="28" spans="1:8" s="6" customFormat="1" ht="13.15" customHeight="1" x14ac:dyDescent="0.2">
      <c r="A28" s="25" t="str">
        <f>Registro!A28</f>
        <v>Llenado del formato de seguimiento de la trayectoria académica (anexo #14)</v>
      </c>
      <c r="B28" s="25"/>
      <c r="C28" s="44" t="s">
        <v>59</v>
      </c>
      <c r="D28" s="44"/>
      <c r="E28" s="44"/>
      <c r="F28" s="43" t="s">
        <v>34</v>
      </c>
      <c r="G28" s="43"/>
      <c r="H28" s="10">
        <v>0.33</v>
      </c>
    </row>
    <row r="29" spans="1:8" s="6" customFormat="1" ht="13.15" customHeight="1" x14ac:dyDescent="0.2">
      <c r="A29" s="25" t="str">
        <f>Registro!A29</f>
        <v>Cuaderno de actividades de segundo semestre</v>
      </c>
      <c r="B29" s="25"/>
      <c r="C29" s="44" t="s">
        <v>59</v>
      </c>
      <c r="D29" s="44"/>
      <c r="E29" s="44"/>
      <c r="F29" s="43" t="s">
        <v>34</v>
      </c>
      <c r="G29" s="43"/>
      <c r="H29" s="10">
        <v>0.33</v>
      </c>
    </row>
    <row r="30" spans="1:8" s="6" customFormat="1" ht="13.15" customHeight="1" x14ac:dyDescent="0.2">
      <c r="A30" s="25" t="str">
        <f>Registro!A30</f>
        <v>Cuaderno de actividades de segundo semestre</v>
      </c>
      <c r="B30" s="25"/>
      <c r="C30" s="44" t="s">
        <v>59</v>
      </c>
      <c r="D30" s="44"/>
      <c r="E30" s="44"/>
      <c r="F30" s="43" t="s">
        <v>34</v>
      </c>
      <c r="G30" s="43"/>
      <c r="H30" s="10">
        <v>0.33</v>
      </c>
    </row>
    <row r="31" spans="1:8" s="6" customFormat="1" ht="18" customHeight="1" x14ac:dyDescent="0.2">
      <c r="A31" s="25" t="str">
        <f>Registro!A31</f>
        <v>Cuaderno de actividades de segundo semestre</v>
      </c>
      <c r="B31" s="25"/>
      <c r="C31" s="44" t="s">
        <v>59</v>
      </c>
      <c r="D31" s="44"/>
      <c r="E31" s="44"/>
      <c r="F31" s="43" t="s">
        <v>34</v>
      </c>
      <c r="G31" s="43"/>
      <c r="H31" s="10">
        <v>0.33</v>
      </c>
    </row>
    <row r="32" spans="1:8" s="6" customFormat="1" ht="13.15" customHeight="1" x14ac:dyDescent="0.2">
      <c r="A32" s="25" t="str">
        <f>Registro!A32</f>
        <v>Cuaderno de actividades de segundo semestre</v>
      </c>
      <c r="B32" s="25"/>
      <c r="C32" s="44" t="s">
        <v>59</v>
      </c>
      <c r="D32" s="44"/>
      <c r="E32" s="44"/>
      <c r="F32" s="43" t="s">
        <v>34</v>
      </c>
      <c r="G32" s="43"/>
      <c r="H32" s="10">
        <v>0.33</v>
      </c>
    </row>
    <row r="33" spans="1:8" s="6" customFormat="1" ht="28.5" customHeight="1" x14ac:dyDescent="0.2">
      <c r="A33" s="25" t="str">
        <f>Registro!A33</f>
        <v>Cuaderno de actividades de segundo semestre</v>
      </c>
      <c r="B33" s="25"/>
      <c r="C33" s="44" t="s">
        <v>59</v>
      </c>
      <c r="D33" s="44"/>
      <c r="E33" s="44"/>
      <c r="F33" s="43" t="s">
        <v>39</v>
      </c>
      <c r="G33" s="43"/>
      <c r="H33" s="10">
        <v>0.33</v>
      </c>
    </row>
    <row r="34" spans="1:8" s="6" customFormat="1" ht="27.75" customHeight="1" x14ac:dyDescent="0.2">
      <c r="A34" s="25" t="str">
        <f>Registro!A34</f>
        <v xml:space="preserve"> Llenado del formato de seguimiento de la trayectoria académica (anexo #14)</v>
      </c>
      <c r="B34" s="25"/>
      <c r="C34" s="44" t="s">
        <v>59</v>
      </c>
      <c r="D34" s="44"/>
      <c r="E34" s="44"/>
      <c r="F34" s="43" t="s">
        <v>34</v>
      </c>
      <c r="G34" s="43"/>
      <c r="H34" s="10">
        <v>0.33</v>
      </c>
    </row>
    <row r="35" spans="1:8" s="6" customFormat="1" ht="38.25" customHeight="1" x14ac:dyDescent="0.2">
      <c r="A35" s="25" t="str">
        <f>Registro!A35</f>
        <v>Formato de acreditación y evaluación de la actividad tutorial.</v>
      </c>
      <c r="B35" s="25"/>
      <c r="C35" s="44" t="s">
        <v>59</v>
      </c>
      <c r="D35" s="44"/>
      <c r="E35" s="44"/>
      <c r="F35" s="43" t="s">
        <v>34</v>
      </c>
      <c r="G35" s="43"/>
      <c r="H35" s="10">
        <v>0.33</v>
      </c>
    </row>
    <row r="36" spans="1:8" s="6" customFormat="1" ht="36.75" customHeight="1" x14ac:dyDescent="0.2">
      <c r="A36" s="25" t="str">
        <f>Registro!A36</f>
        <v xml:space="preserve"> Llenado del formato de seguimiento de la trayectoria académica (anexo #14)</v>
      </c>
      <c r="B36" s="25"/>
      <c r="C36" s="44" t="s">
        <v>59</v>
      </c>
      <c r="D36" s="44"/>
      <c r="E36" s="44"/>
      <c r="F36" s="43" t="s">
        <v>34</v>
      </c>
      <c r="G36" s="43"/>
      <c r="H36" s="10">
        <v>0.33</v>
      </c>
    </row>
    <row r="37" spans="1:8" s="6" customFormat="1" x14ac:dyDescent="0.2">
      <c r="A37" s="46"/>
      <c r="B37" s="46"/>
      <c r="C37" s="47"/>
      <c r="D37" s="48"/>
      <c r="E37" s="49"/>
      <c r="F37" s="27"/>
      <c r="G37" s="29"/>
      <c r="H37" s="10"/>
    </row>
    <row r="38" spans="1:8" s="6" customFormat="1" x14ac:dyDescent="0.2">
      <c r="A38" s="43"/>
      <c r="B38" s="43"/>
      <c r="C38" s="44"/>
      <c r="D38" s="44"/>
      <c r="E38" s="44"/>
      <c r="F38" s="43"/>
      <c r="G38" s="43"/>
      <c r="H38" s="10"/>
    </row>
    <row r="39" spans="1:8" s="6" customFormat="1" x14ac:dyDescent="0.2">
      <c r="A39" s="43"/>
      <c r="B39" s="43"/>
      <c r="C39" s="44"/>
      <c r="D39" s="44"/>
      <c r="E39" s="44"/>
      <c r="F39" s="43"/>
      <c r="G39" s="43"/>
      <c r="H39" s="10"/>
    </row>
    <row r="40" spans="1:8" s="6" customFormat="1" x14ac:dyDescent="0.2">
      <c r="A40" s="39"/>
      <c r="B40" s="39"/>
      <c r="C40" s="44"/>
      <c r="D40" s="44"/>
      <c r="E40" s="44"/>
      <c r="F40" s="43"/>
      <c r="G40" s="43"/>
      <c r="H40" s="10"/>
    </row>
    <row r="41" spans="1:8" s="6" customFormat="1" x14ac:dyDescent="0.2">
      <c r="A41" s="24" t="s">
        <v>10</v>
      </c>
      <c r="B41" s="24"/>
      <c r="C41" s="24"/>
      <c r="D41" s="24"/>
      <c r="E41" s="24"/>
      <c r="F41" s="24"/>
      <c r="G41" s="24"/>
      <c r="H41" s="24"/>
    </row>
    <row r="42" spans="1:8" s="6" customFormat="1" ht="41.25" customHeight="1" x14ac:dyDescent="0.2">
      <c r="A42" s="36"/>
      <c r="B42" s="36"/>
      <c r="C42" s="36"/>
      <c r="D42" s="36"/>
      <c r="E42" s="36"/>
      <c r="F42" s="36"/>
      <c r="G42" s="36"/>
      <c r="H42" s="36"/>
    </row>
    <row r="43" spans="1:8" s="6" customFormat="1" ht="16.5" customHeight="1" x14ac:dyDescent="0.2">
      <c r="A43" s="1"/>
      <c r="B43" s="1"/>
      <c r="C43" s="1"/>
      <c r="D43" s="1"/>
      <c r="E43" s="1"/>
      <c r="F43" s="1"/>
      <c r="G43" s="1"/>
      <c r="H43" s="1"/>
    </row>
    <row r="44" spans="1:8" ht="42.75" customHeight="1" x14ac:dyDescent="0.2">
      <c r="A44" s="5"/>
      <c r="C44" s="23" t="str">
        <f>Registro!C43</f>
        <v>GUADALUPE ZETINA CRUZ</v>
      </c>
      <c r="D44" s="23"/>
      <c r="E44" s="23"/>
      <c r="G44" s="23" t="str">
        <f>Registro!F43</f>
        <v>OFELIA ENRIQUEZ ORDAZ</v>
      </c>
      <c r="H44" s="23"/>
    </row>
    <row r="45" spans="1:8" ht="28.5" customHeight="1" x14ac:dyDescent="0.2">
      <c r="A45" s="16" t="str">
        <f>B8</f>
        <v>VERÓNICA GUERRERO HERNÁNDEZ</v>
      </c>
      <c r="C45" s="45" t="s">
        <v>43</v>
      </c>
      <c r="D45" s="45"/>
      <c r="E45" s="45"/>
      <c r="G45" s="14" t="s">
        <v>14</v>
      </c>
      <c r="H45" s="14"/>
    </row>
    <row r="47" spans="1:8" ht="24.75" customHeight="1" x14ac:dyDescent="0.2">
      <c r="A47" s="35" t="s">
        <v>19</v>
      </c>
      <c r="B47" s="35"/>
      <c r="C47" s="35"/>
      <c r="D47" s="35"/>
      <c r="E47" s="35"/>
      <c r="F47" s="35"/>
      <c r="G47" s="35"/>
      <c r="H47" s="35"/>
    </row>
  </sheetData>
  <mergeCells count="83">
    <mergeCell ref="F37:G37"/>
    <mergeCell ref="F39:G39"/>
    <mergeCell ref="F38:G38"/>
    <mergeCell ref="B8:H8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1:H1"/>
    <mergeCell ref="A3:H3"/>
    <mergeCell ref="A5:H5"/>
    <mergeCell ref="A6:C6"/>
    <mergeCell ref="D6:F6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34:B34"/>
    <mergeCell ref="A36:B36"/>
    <mergeCell ref="F29:G29"/>
    <mergeCell ref="F30:G30"/>
    <mergeCell ref="F31:G31"/>
    <mergeCell ref="F32:G32"/>
    <mergeCell ref="F33:G33"/>
    <mergeCell ref="F34:G34"/>
    <mergeCell ref="F35:G35"/>
    <mergeCell ref="F36:G36"/>
    <mergeCell ref="A37:B37"/>
    <mergeCell ref="A35:B35"/>
    <mergeCell ref="C29:E29"/>
    <mergeCell ref="C31:E31"/>
    <mergeCell ref="C32:E32"/>
    <mergeCell ref="C33:E33"/>
    <mergeCell ref="C34:E34"/>
    <mergeCell ref="C35:E35"/>
    <mergeCell ref="C36:E36"/>
    <mergeCell ref="C37:E37"/>
    <mergeCell ref="C30:E30"/>
    <mergeCell ref="A29:B29"/>
    <mergeCell ref="A30:B30"/>
    <mergeCell ref="A31:B31"/>
    <mergeCell ref="A32:B32"/>
    <mergeCell ref="A33:B33"/>
    <mergeCell ref="A38:B38"/>
    <mergeCell ref="C38:E38"/>
    <mergeCell ref="C45:E45"/>
    <mergeCell ref="A47:H47"/>
    <mergeCell ref="G44:H44"/>
    <mergeCell ref="A39:B39"/>
    <mergeCell ref="C39:E39"/>
    <mergeCell ref="C40:E40"/>
    <mergeCell ref="F40:G40"/>
    <mergeCell ref="A41:H41"/>
    <mergeCell ref="A42:H42"/>
    <mergeCell ref="C44:E44"/>
    <mergeCell ref="A40:B40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45"/>
  <sheetViews>
    <sheetView tabSelected="1" zoomScale="90" zoomScaleNormal="90" zoomScaleSheetLayoutView="100" workbookViewId="0">
      <selection activeCell="A39" sqref="A39:H39"/>
    </sheetView>
  </sheetViews>
  <sheetFormatPr baseColWidth="10" defaultColWidth="11.42578125" defaultRowHeight="12.75" x14ac:dyDescent="0.2"/>
  <cols>
    <col min="1" max="1" width="28.85546875" style="1" customWidth="1"/>
    <col min="2" max="2" width="18.7109375" style="1" customWidth="1"/>
    <col min="3" max="4" width="6.5703125" style="1" customWidth="1"/>
    <col min="5" max="5" width="11.42578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52" t="s">
        <v>21</v>
      </c>
      <c r="C1" s="52"/>
      <c r="D1" s="52"/>
      <c r="E1" s="52"/>
      <c r="F1" s="52"/>
      <c r="G1" s="52"/>
      <c r="H1" s="52"/>
    </row>
    <row r="3" spans="1:8" x14ac:dyDescent="0.2">
      <c r="A3" s="26" t="s">
        <v>22</v>
      </c>
      <c r="B3" s="26"/>
      <c r="C3" s="26"/>
      <c r="D3" s="26"/>
      <c r="E3" s="26"/>
      <c r="F3" s="26"/>
      <c r="G3" s="26"/>
      <c r="H3" s="2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6" t="s">
        <v>0</v>
      </c>
      <c r="B5" s="26"/>
      <c r="C5" s="26"/>
      <c r="D5" s="26"/>
      <c r="E5" s="26"/>
      <c r="F5" s="26"/>
      <c r="G5" s="26"/>
      <c r="H5" s="26"/>
    </row>
    <row r="6" spans="1:8" x14ac:dyDescent="0.2">
      <c r="A6" s="30" t="s">
        <v>1</v>
      </c>
      <c r="B6" s="30"/>
      <c r="C6" s="30"/>
      <c r="D6" s="53" t="str">
        <f>Registro!D6</f>
        <v>INFORMÁTICA</v>
      </c>
      <c r="E6" s="53"/>
      <c r="F6" s="53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VERÓNICA GUERRERO HERNÁNDEZ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2</v>
      </c>
      <c r="C9" s="22"/>
      <c r="D9" s="8"/>
      <c r="F9" s="4" t="s">
        <v>11</v>
      </c>
      <c r="G9" s="39" t="str">
        <f>Registro!F9</f>
        <v>FEB - JUL 23</v>
      </c>
      <c r="H9" s="39"/>
    </row>
    <row r="11" spans="1:8" x14ac:dyDescent="0.2">
      <c r="A11" s="4" t="s">
        <v>4</v>
      </c>
      <c r="B11" s="22" t="str">
        <f>Registro!B11</f>
        <v>TUTORIA Y DIRECCIÓN INDIVIDUALIZADA(Tutoria grupal)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45.75" customHeight="1" x14ac:dyDescent="0.2">
      <c r="A14" s="25" t="str">
        <f>Registro!A14</f>
        <v>Orientar y acompañar las decisiones académicas personales y administrativas de los alumnos, con la finalidad de ayudar a su adaptación a la institución y al nivel educativo, coadyuvando a través de la autogestión al fortalecimiento de su propio proceso educativo y a su formación integral.</v>
      </c>
      <c r="B14" s="25"/>
      <c r="C14" s="25"/>
      <c r="D14" s="25"/>
      <c r="E14" s="25"/>
      <c r="F14" s="25"/>
      <c r="G14" s="25"/>
      <c r="H14" s="25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43.5" customHeight="1" x14ac:dyDescent="0.2">
      <c r="A17" s="25" t="str">
        <f>Registro!A17</f>
        <v>1 PAT
3 reportes Individuales
1 lista de alumnos Aprobados</v>
      </c>
      <c r="B17" s="25"/>
      <c r="C17" s="25"/>
      <c r="D17" s="25"/>
      <c r="E17" s="25"/>
      <c r="F17" s="25"/>
      <c r="G17" s="25"/>
      <c r="H17" s="25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">
      <c r="A20" s="51" t="s">
        <v>7</v>
      </c>
      <c r="B20" s="51"/>
      <c r="C20" s="50" t="s">
        <v>16</v>
      </c>
      <c r="D20" s="50"/>
      <c r="E20" s="50"/>
      <c r="F20" s="51" t="s">
        <v>12</v>
      </c>
      <c r="G20" s="51"/>
      <c r="H20" s="13" t="s">
        <v>8</v>
      </c>
    </row>
    <row r="21" spans="1:8" s="6" customFormat="1" ht="35.25" customHeight="1" x14ac:dyDescent="0.2">
      <c r="A21" s="25" t="str">
        <f>Registro!A21</f>
        <v>Se realizó el Encuadre PIT</v>
      </c>
      <c r="B21" s="25"/>
      <c r="C21" s="47" t="s">
        <v>61</v>
      </c>
      <c r="D21" s="48"/>
      <c r="E21" s="49"/>
      <c r="F21" s="43" t="s">
        <v>23</v>
      </c>
      <c r="G21" s="43"/>
      <c r="H21" s="10">
        <v>1</v>
      </c>
    </row>
    <row r="22" spans="1:8" s="6" customFormat="1" ht="35.25" customHeight="1" x14ac:dyDescent="0.2">
      <c r="A22" s="25" t="str">
        <f>Registro!A22</f>
        <v>Platica sobre su proceso educativo</v>
      </c>
      <c r="B22" s="25"/>
      <c r="C22" s="47" t="s">
        <v>61</v>
      </c>
      <c r="D22" s="48"/>
      <c r="E22" s="49"/>
      <c r="F22" s="25" t="s">
        <v>24</v>
      </c>
      <c r="G22" s="25"/>
      <c r="H22" s="10">
        <v>1</v>
      </c>
    </row>
    <row r="23" spans="1:8" s="6" customFormat="1" ht="35.25" customHeight="1" x14ac:dyDescent="0.2">
      <c r="A23" s="25" t="str">
        <f>Registro!A23</f>
        <v xml:space="preserve"> Campaña: “Cultura de la paz”</v>
      </c>
      <c r="B23" s="25"/>
      <c r="C23" s="47" t="s">
        <v>61</v>
      </c>
      <c r="D23" s="48"/>
      <c r="E23" s="49"/>
      <c r="F23" s="25" t="s">
        <v>25</v>
      </c>
      <c r="G23" s="25"/>
      <c r="H23" s="10">
        <v>1</v>
      </c>
    </row>
    <row r="24" spans="1:8" s="6" customFormat="1" ht="35.25" customHeight="1" x14ac:dyDescent="0.2">
      <c r="A24" s="25" t="str">
        <f>Registro!A24</f>
        <v>Taller: Aprendizaje colaborativo</v>
      </c>
      <c r="B24" s="25"/>
      <c r="C24" s="47" t="s">
        <v>61</v>
      </c>
      <c r="D24" s="48"/>
      <c r="E24" s="49"/>
      <c r="F24" s="43" t="s">
        <v>26</v>
      </c>
      <c r="G24" s="43"/>
      <c r="H24" s="10">
        <v>1</v>
      </c>
    </row>
    <row r="25" spans="1:8" s="6" customFormat="1" ht="35.25" customHeight="1" x14ac:dyDescent="0.2">
      <c r="A25" s="25" t="str">
        <f>Registro!A25</f>
        <v>Taller: Lectura y redacción</v>
      </c>
      <c r="B25" s="25"/>
      <c r="C25" s="47" t="s">
        <v>61</v>
      </c>
      <c r="D25" s="48"/>
      <c r="E25" s="49"/>
      <c r="F25" s="43" t="s">
        <v>27</v>
      </c>
      <c r="G25" s="43"/>
      <c r="H25" s="10">
        <v>1</v>
      </c>
    </row>
    <row r="26" spans="1:8" s="6" customFormat="1" ht="35.25" customHeight="1" x14ac:dyDescent="0.2">
      <c r="A26" s="25" t="str">
        <f>Registro!A26</f>
        <v xml:space="preserve"> Plática: “Educación inclusiva”</v>
      </c>
      <c r="B26" s="25"/>
      <c r="C26" s="47" t="s">
        <v>61</v>
      </c>
      <c r="D26" s="48"/>
      <c r="E26" s="49"/>
      <c r="F26" s="25" t="s">
        <v>34</v>
      </c>
      <c r="G26" s="25"/>
      <c r="H26" s="10">
        <v>1</v>
      </c>
    </row>
    <row r="27" spans="1:8" s="6" customFormat="1" ht="35.25" customHeight="1" x14ac:dyDescent="0.2">
      <c r="A27" s="25" t="str">
        <f>Registro!A27</f>
        <v>Revisión del avance académico y detección de problemáticas en materias</v>
      </c>
      <c r="B27" s="25"/>
      <c r="C27" s="47" t="s">
        <v>61</v>
      </c>
      <c r="D27" s="48"/>
      <c r="E27" s="49"/>
      <c r="F27" s="25" t="s">
        <v>39</v>
      </c>
      <c r="G27" s="25"/>
      <c r="H27" s="10">
        <v>0.66</v>
      </c>
    </row>
    <row r="28" spans="1:8" s="6" customFormat="1" x14ac:dyDescent="0.2">
      <c r="A28" s="43" t="str">
        <f>Registro!A28</f>
        <v>Llenado del formato de seguimiento de la trayectoria académica (anexo #14)</v>
      </c>
      <c r="B28" s="43"/>
      <c r="C28" s="47" t="s">
        <v>61</v>
      </c>
      <c r="D28" s="48"/>
      <c r="E28" s="49"/>
      <c r="F28" s="25" t="s">
        <v>34</v>
      </c>
      <c r="G28" s="25"/>
      <c r="H28" s="10">
        <v>0.66</v>
      </c>
    </row>
    <row r="29" spans="1:8" s="6" customFormat="1" x14ac:dyDescent="0.2">
      <c r="A29" s="43" t="str">
        <f>Registro!A29</f>
        <v>Cuaderno de actividades de segundo semestre</v>
      </c>
      <c r="B29" s="43"/>
      <c r="C29" s="47" t="s">
        <v>61</v>
      </c>
      <c r="D29" s="48"/>
      <c r="E29" s="49"/>
      <c r="F29" s="25" t="s">
        <v>34</v>
      </c>
      <c r="G29" s="25"/>
      <c r="H29" s="10">
        <v>0.66</v>
      </c>
    </row>
    <row r="30" spans="1:8" s="6" customFormat="1" ht="31.5" customHeight="1" x14ac:dyDescent="0.2">
      <c r="A30" s="25" t="str">
        <f>Registro!A30</f>
        <v>Cuaderno de actividades de segundo semestre</v>
      </c>
      <c r="B30" s="25"/>
      <c r="C30" s="47" t="s">
        <v>61</v>
      </c>
      <c r="D30" s="48"/>
      <c r="E30" s="49"/>
      <c r="F30" s="25" t="s">
        <v>34</v>
      </c>
      <c r="G30" s="25"/>
      <c r="H30" s="10">
        <v>0.66</v>
      </c>
    </row>
    <row r="31" spans="1:8" s="6" customFormat="1" x14ac:dyDescent="0.2">
      <c r="A31" s="43" t="str">
        <f>Registro!A31</f>
        <v>Cuaderno de actividades de segundo semestre</v>
      </c>
      <c r="B31" s="43"/>
      <c r="C31" s="47" t="s">
        <v>61</v>
      </c>
      <c r="D31" s="48"/>
      <c r="E31" s="49"/>
      <c r="F31" s="25" t="s">
        <v>34</v>
      </c>
      <c r="G31" s="25"/>
      <c r="H31" s="10">
        <v>0.66</v>
      </c>
    </row>
    <row r="32" spans="1:8" s="6" customFormat="1" x14ac:dyDescent="0.2">
      <c r="A32" s="43" t="str">
        <f>Registro!A32</f>
        <v>Cuaderno de actividades de segundo semestre</v>
      </c>
      <c r="B32" s="43"/>
      <c r="C32" s="47" t="s">
        <v>61</v>
      </c>
      <c r="D32" s="48"/>
      <c r="E32" s="49"/>
      <c r="F32" s="25" t="s">
        <v>34</v>
      </c>
      <c r="G32" s="25"/>
      <c r="H32" s="10">
        <v>0.66</v>
      </c>
    </row>
    <row r="33" spans="1:8" s="6" customFormat="1" ht="51" customHeight="1" x14ac:dyDescent="0.2">
      <c r="A33" s="25" t="str">
        <f>Registro!A33</f>
        <v>Cuaderno de actividades de segundo semestre</v>
      </c>
      <c r="B33" s="25"/>
      <c r="C33" s="47" t="s">
        <v>61</v>
      </c>
      <c r="D33" s="48"/>
      <c r="E33" s="49"/>
      <c r="F33" s="25" t="s">
        <v>45</v>
      </c>
      <c r="G33" s="25"/>
      <c r="H33" s="10">
        <v>0.66</v>
      </c>
    </row>
    <row r="34" spans="1:8" s="6" customFormat="1" ht="51" customHeight="1" x14ac:dyDescent="0.2">
      <c r="A34" s="25" t="str">
        <f>Registro!A34</f>
        <v xml:space="preserve"> Llenado del formato de seguimiento de la trayectoria académica (anexo #14)</v>
      </c>
      <c r="B34" s="25"/>
      <c r="C34" s="47" t="s">
        <v>61</v>
      </c>
      <c r="D34" s="48"/>
      <c r="E34" s="49"/>
      <c r="F34" s="25" t="s">
        <v>34</v>
      </c>
      <c r="G34" s="25"/>
      <c r="H34" s="10">
        <v>0.66</v>
      </c>
    </row>
    <row r="35" spans="1:8" s="6" customFormat="1" ht="51" customHeight="1" x14ac:dyDescent="0.2">
      <c r="A35" s="25" t="str">
        <f>Registro!A35</f>
        <v>Formato de acreditación y evaluación de la actividad tutorial.</v>
      </c>
      <c r="B35" s="25"/>
      <c r="C35" s="47" t="s">
        <v>61</v>
      </c>
      <c r="D35" s="48"/>
      <c r="E35" s="49"/>
      <c r="F35" s="25" t="s">
        <v>34</v>
      </c>
      <c r="G35" s="25"/>
      <c r="H35" s="10">
        <v>0.66</v>
      </c>
    </row>
    <row r="36" spans="1:8" s="6" customFormat="1" ht="51" customHeight="1" x14ac:dyDescent="0.2">
      <c r="A36" s="25" t="str">
        <f>Registro!A36</f>
        <v xml:space="preserve"> Llenado del formato de seguimiento de la trayectoria académica (anexo #14)</v>
      </c>
      <c r="B36" s="25"/>
      <c r="C36" s="47" t="s">
        <v>61</v>
      </c>
      <c r="D36" s="48"/>
      <c r="E36" s="49"/>
      <c r="F36" s="25" t="s">
        <v>34</v>
      </c>
      <c r="G36" s="25"/>
      <c r="H36" s="10">
        <v>0.66</v>
      </c>
    </row>
    <row r="37" spans="1:8" s="6" customFormat="1" ht="51" customHeight="1" x14ac:dyDescent="0.2">
      <c r="A37" s="25"/>
      <c r="B37" s="25"/>
      <c r="C37" s="47"/>
      <c r="D37" s="48"/>
      <c r="E37" s="49"/>
      <c r="F37" s="19"/>
      <c r="G37" s="21"/>
      <c r="H37" s="10"/>
    </row>
    <row r="38" spans="1:8" s="6" customFormat="1" x14ac:dyDescent="0.2">
      <c r="A38" s="43"/>
      <c r="B38" s="43"/>
      <c r="C38" s="44"/>
      <c r="D38" s="44"/>
      <c r="E38" s="44"/>
      <c r="F38" s="43"/>
      <c r="G38" s="43"/>
      <c r="H38" s="10"/>
    </row>
    <row r="39" spans="1:8" s="6" customFormat="1" x14ac:dyDescent="0.2">
      <c r="A39" s="24" t="s">
        <v>10</v>
      </c>
      <c r="B39" s="24"/>
      <c r="C39" s="24"/>
      <c r="D39" s="24"/>
      <c r="E39" s="24"/>
      <c r="F39" s="24"/>
      <c r="G39" s="24"/>
      <c r="H39" s="24"/>
    </row>
    <row r="40" spans="1:8" s="6" customFormat="1" ht="41.25" customHeight="1" x14ac:dyDescent="0.2">
      <c r="A40" s="36"/>
      <c r="B40" s="36"/>
      <c r="C40" s="36"/>
      <c r="D40" s="36"/>
      <c r="E40" s="36"/>
      <c r="F40" s="36"/>
      <c r="G40" s="36"/>
      <c r="H40" s="36"/>
    </row>
    <row r="41" spans="1:8" s="6" customFormat="1" ht="16.5" customHeight="1" x14ac:dyDescent="0.2">
      <c r="A41" s="1"/>
      <c r="B41" s="1"/>
      <c r="C41" s="1"/>
      <c r="D41" s="1"/>
      <c r="E41" s="1"/>
      <c r="F41" s="1"/>
      <c r="G41" s="1"/>
      <c r="H41" s="1"/>
    </row>
    <row r="42" spans="1:8" ht="42.75" customHeight="1" x14ac:dyDescent="0.2">
      <c r="A42" s="5"/>
      <c r="C42" s="23" t="str">
        <f>Registro!C43</f>
        <v>GUADALUPE ZETINA CRUZ</v>
      </c>
      <c r="D42" s="23"/>
      <c r="E42" s="23"/>
      <c r="G42" s="23" t="str">
        <f>Registro!F43</f>
        <v>OFELIA ENRIQUEZ ORDAZ</v>
      </c>
      <c r="H42" s="23"/>
    </row>
    <row r="43" spans="1:8" ht="28.5" customHeight="1" x14ac:dyDescent="0.2">
      <c r="A43" s="16" t="str">
        <f>B8</f>
        <v>VERÓNICA GUERRERO HERNÁNDEZ</v>
      </c>
      <c r="C43" s="45" t="s">
        <v>43</v>
      </c>
      <c r="D43" s="45"/>
      <c r="E43" s="45"/>
      <c r="G43" s="14" t="s">
        <v>14</v>
      </c>
      <c r="H43" s="14"/>
    </row>
    <row r="45" spans="1:8" ht="24.75" customHeight="1" x14ac:dyDescent="0.2">
      <c r="A45" s="35" t="s">
        <v>19</v>
      </c>
      <c r="B45" s="35"/>
      <c r="C45" s="35"/>
      <c r="D45" s="35"/>
      <c r="E45" s="35"/>
      <c r="F45" s="35"/>
      <c r="G45" s="35"/>
      <c r="H45" s="35"/>
    </row>
  </sheetData>
  <mergeCells count="77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32:B32"/>
    <mergeCell ref="C32:E32"/>
    <mergeCell ref="F32:G32"/>
    <mergeCell ref="A29:B29"/>
    <mergeCell ref="A30:B30"/>
    <mergeCell ref="A31:B31"/>
    <mergeCell ref="C29:E29"/>
    <mergeCell ref="C30:E30"/>
    <mergeCell ref="C31:E31"/>
    <mergeCell ref="F29:G29"/>
    <mergeCell ref="F30:G30"/>
    <mergeCell ref="F31:G31"/>
    <mergeCell ref="C43:E43"/>
    <mergeCell ref="A45:H45"/>
    <mergeCell ref="A33:B33"/>
    <mergeCell ref="C33:E33"/>
    <mergeCell ref="F33:G33"/>
    <mergeCell ref="A39:H39"/>
    <mergeCell ref="A40:H40"/>
    <mergeCell ref="C42:E42"/>
    <mergeCell ref="G42:H42"/>
    <mergeCell ref="A38:B38"/>
    <mergeCell ref="C38:E38"/>
    <mergeCell ref="F38:G38"/>
    <mergeCell ref="A34:B34"/>
    <mergeCell ref="A35:B35"/>
    <mergeCell ref="A36:B36"/>
    <mergeCell ref="A37:B37"/>
    <mergeCell ref="F34:G34"/>
    <mergeCell ref="F35:G35"/>
    <mergeCell ref="F36:G36"/>
    <mergeCell ref="F37:G37"/>
    <mergeCell ref="C34:E34"/>
    <mergeCell ref="C35:E35"/>
    <mergeCell ref="C36:E36"/>
    <mergeCell ref="C37:E37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43"/>
  <sheetViews>
    <sheetView topLeftCell="A20" zoomScaleNormal="100" zoomScaleSheetLayoutView="100" workbookViewId="0">
      <selection activeCell="A41" sqref="A4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52" t="s">
        <v>21</v>
      </c>
      <c r="C1" s="52"/>
      <c r="D1" s="52"/>
      <c r="E1" s="52"/>
      <c r="F1" s="52"/>
      <c r="G1" s="52"/>
      <c r="H1" s="52"/>
    </row>
    <row r="3" spans="1:8" x14ac:dyDescent="0.2">
      <c r="A3" s="26" t="s">
        <v>22</v>
      </c>
      <c r="B3" s="26"/>
      <c r="C3" s="26"/>
      <c r="D3" s="26"/>
      <c r="E3" s="26"/>
      <c r="F3" s="26"/>
      <c r="G3" s="26"/>
      <c r="H3" s="2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6" t="s">
        <v>0</v>
      </c>
      <c r="B5" s="26"/>
      <c r="C5" s="26"/>
      <c r="D5" s="26"/>
      <c r="E5" s="26"/>
      <c r="F5" s="26"/>
      <c r="G5" s="26"/>
      <c r="H5" s="26"/>
    </row>
    <row r="6" spans="1:8" x14ac:dyDescent="0.2">
      <c r="A6" s="30" t="s">
        <v>1</v>
      </c>
      <c r="B6" s="30"/>
      <c r="C6" s="30"/>
      <c r="D6" s="53" t="str">
        <f>Registro!D6</f>
        <v>INFORMÁTICA</v>
      </c>
      <c r="E6" s="53"/>
      <c r="F6" s="53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VERÓNICA GUERRERO HERNÁNDEZ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3</v>
      </c>
      <c r="C9" s="22"/>
      <c r="D9" s="8"/>
      <c r="F9" s="4" t="s">
        <v>11</v>
      </c>
      <c r="G9" s="39" t="str">
        <f>Registro!F9</f>
        <v>FEB - JUL 23</v>
      </c>
      <c r="H9" s="39"/>
    </row>
    <row r="11" spans="1:8" x14ac:dyDescent="0.2">
      <c r="A11" s="4" t="s">
        <v>4</v>
      </c>
      <c r="B11" s="22" t="s">
        <v>31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">
      <c r="A14" s="25" t="str">
        <f>Registro!A14</f>
        <v>Orientar y acompañar las decisiones académicas personales y administrativas de los alumnos, con la finalidad de ayudar a su adaptación a la institución y al nivel educativo, coadyuvando a través de la autogestión al fortalecimiento de su propio proceso educativo y a su formación integral.</v>
      </c>
      <c r="B14" s="25"/>
      <c r="C14" s="25"/>
      <c r="D14" s="25"/>
      <c r="E14" s="25"/>
      <c r="F14" s="25"/>
      <c r="G14" s="25"/>
      <c r="H14" s="25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25.5" customHeight="1" x14ac:dyDescent="0.2">
      <c r="A17" s="25" t="str">
        <f>Registro!A17</f>
        <v>1 PAT
3 reportes Individuales
1 lista de alumnos Aprobados</v>
      </c>
      <c r="B17" s="25"/>
      <c r="C17" s="25"/>
      <c r="D17" s="25"/>
      <c r="E17" s="25"/>
      <c r="F17" s="25"/>
      <c r="G17" s="25"/>
      <c r="H17" s="25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">
      <c r="A20" s="51" t="s">
        <v>7</v>
      </c>
      <c r="B20" s="51"/>
      <c r="C20" s="50" t="s">
        <v>16</v>
      </c>
      <c r="D20" s="50"/>
      <c r="E20" s="50"/>
      <c r="F20" s="51" t="s">
        <v>12</v>
      </c>
      <c r="G20" s="51"/>
      <c r="H20" s="13" t="s">
        <v>8</v>
      </c>
    </row>
    <row r="21" spans="1:8" s="6" customFormat="1" x14ac:dyDescent="0.2">
      <c r="A21" s="43" t="str">
        <f>Registro!A21</f>
        <v>Se realizó el Encuadre PIT</v>
      </c>
      <c r="B21" s="43"/>
      <c r="C21" s="44" t="s">
        <v>30</v>
      </c>
      <c r="D21" s="44"/>
      <c r="E21" s="44"/>
      <c r="F21" s="43" t="s">
        <v>23</v>
      </c>
      <c r="G21" s="43"/>
      <c r="H21" s="10">
        <v>1</v>
      </c>
    </row>
    <row r="22" spans="1:8" s="6" customFormat="1" ht="37.5" customHeight="1" x14ac:dyDescent="0.2">
      <c r="A22" s="25" t="e">
        <f>Registro!#REF!</f>
        <v>#REF!</v>
      </c>
      <c r="B22" s="25"/>
      <c r="C22" s="44" t="s">
        <v>30</v>
      </c>
      <c r="D22" s="44"/>
      <c r="E22" s="44"/>
      <c r="F22" s="25" t="s">
        <v>24</v>
      </c>
      <c r="G22" s="25"/>
      <c r="H22" s="10">
        <v>1</v>
      </c>
    </row>
    <row r="23" spans="1:8" s="6" customFormat="1" ht="31.5" customHeight="1" x14ac:dyDescent="0.2">
      <c r="A23" s="25" t="str">
        <f>Registro!A22</f>
        <v>Platica sobre su proceso educativo</v>
      </c>
      <c r="B23" s="25"/>
      <c r="C23" s="44" t="s">
        <v>30</v>
      </c>
      <c r="D23" s="44"/>
      <c r="E23" s="44"/>
      <c r="F23" s="25" t="s">
        <v>25</v>
      </c>
      <c r="G23" s="25"/>
      <c r="H23" s="10">
        <v>1</v>
      </c>
    </row>
    <row r="24" spans="1:8" s="6" customFormat="1" ht="25.5" customHeight="1" x14ac:dyDescent="0.2">
      <c r="A24" s="25" t="str">
        <f>Registro!A24</f>
        <v>Taller: Aprendizaje colaborativo</v>
      </c>
      <c r="B24" s="25"/>
      <c r="C24" s="44" t="s">
        <v>30</v>
      </c>
      <c r="D24" s="44"/>
      <c r="E24" s="44"/>
      <c r="F24" s="43" t="s">
        <v>26</v>
      </c>
      <c r="G24" s="43"/>
      <c r="H24" s="10">
        <v>1</v>
      </c>
    </row>
    <row r="25" spans="1:8" s="6" customFormat="1" x14ac:dyDescent="0.2">
      <c r="A25" s="25" t="str">
        <f>Registro!A25</f>
        <v>Taller: Lectura y redacción</v>
      </c>
      <c r="B25" s="25"/>
      <c r="C25" s="44" t="s">
        <v>30</v>
      </c>
      <c r="D25" s="44"/>
      <c r="E25" s="44"/>
      <c r="F25" s="43" t="s">
        <v>27</v>
      </c>
      <c r="G25" s="43"/>
      <c r="H25" s="10">
        <v>1</v>
      </c>
    </row>
    <row r="26" spans="1:8" s="6" customFormat="1" x14ac:dyDescent="0.2">
      <c r="A26" s="43" t="str">
        <f>Registro!A26</f>
        <v xml:space="preserve"> Plática: “Educación inclusiva”</v>
      </c>
      <c r="B26" s="43"/>
      <c r="C26" s="44" t="s">
        <v>30</v>
      </c>
      <c r="D26" s="44"/>
      <c r="E26" s="44"/>
      <c r="F26" s="25" t="s">
        <v>28</v>
      </c>
      <c r="G26" s="25"/>
      <c r="H26" s="10">
        <v>1</v>
      </c>
    </row>
    <row r="27" spans="1:8" s="6" customFormat="1" x14ac:dyDescent="0.2">
      <c r="A27" s="43" t="str">
        <f>Registro!A27</f>
        <v>Revisión del avance académico y detección de problemáticas en materias</v>
      </c>
      <c r="B27" s="43"/>
      <c r="C27" s="44" t="s">
        <v>30</v>
      </c>
      <c r="D27" s="44"/>
      <c r="E27" s="44"/>
      <c r="F27" s="25" t="s">
        <v>29</v>
      </c>
      <c r="G27" s="25"/>
      <c r="H27" s="10">
        <v>1</v>
      </c>
    </row>
    <row r="28" spans="1:8" s="6" customFormat="1" x14ac:dyDescent="0.2">
      <c r="A28" s="43" t="str">
        <f>Registro!A28</f>
        <v>Llenado del formato de seguimiento de la trayectoria académica (anexo #14)</v>
      </c>
      <c r="B28" s="43"/>
      <c r="C28" s="44" t="s">
        <v>30</v>
      </c>
      <c r="D28" s="44"/>
      <c r="E28" s="44"/>
      <c r="F28" s="25" t="s">
        <v>34</v>
      </c>
      <c r="G28" s="25"/>
      <c r="H28" s="10">
        <v>1</v>
      </c>
    </row>
    <row r="29" spans="1:8" s="6" customFormat="1" x14ac:dyDescent="0.2">
      <c r="A29" s="43" t="str">
        <f>Registro!A29</f>
        <v>Cuaderno de actividades de segundo semestre</v>
      </c>
      <c r="B29" s="43"/>
      <c r="C29" s="44" t="s">
        <v>30</v>
      </c>
      <c r="D29" s="44"/>
      <c r="E29" s="44"/>
      <c r="F29" s="25" t="s">
        <v>34</v>
      </c>
      <c r="G29" s="25"/>
      <c r="H29" s="10">
        <v>1</v>
      </c>
    </row>
    <row r="30" spans="1:8" s="6" customFormat="1" ht="27" customHeight="1" x14ac:dyDescent="0.2">
      <c r="A30" s="19" t="str">
        <f>Registro!A30</f>
        <v>Cuaderno de actividades de segundo semestre</v>
      </c>
      <c r="B30" s="21"/>
      <c r="C30" s="44" t="s">
        <v>30</v>
      </c>
      <c r="D30" s="44"/>
      <c r="E30" s="44"/>
      <c r="F30" s="25" t="s">
        <v>34</v>
      </c>
      <c r="G30" s="25"/>
      <c r="H30" s="10">
        <v>1</v>
      </c>
    </row>
    <row r="31" spans="1:8" s="6" customFormat="1" x14ac:dyDescent="0.2">
      <c r="A31" s="19" t="str">
        <f>Registro!A31</f>
        <v>Cuaderno de actividades de segundo semestre</v>
      </c>
      <c r="B31" s="21"/>
      <c r="C31" s="44" t="s">
        <v>30</v>
      </c>
      <c r="D31" s="44"/>
      <c r="E31" s="44"/>
      <c r="F31" s="25" t="s">
        <v>34</v>
      </c>
      <c r="G31" s="25"/>
      <c r="H31" s="10">
        <v>1</v>
      </c>
    </row>
    <row r="32" spans="1:8" s="6" customFormat="1" x14ac:dyDescent="0.2">
      <c r="A32" s="27" t="str">
        <f>Registro!A32</f>
        <v>Cuaderno de actividades de segundo semestre</v>
      </c>
      <c r="B32" s="29"/>
      <c r="C32" s="44" t="s">
        <v>30</v>
      </c>
      <c r="D32" s="44"/>
      <c r="E32" s="44"/>
      <c r="F32" s="25" t="s">
        <v>34</v>
      </c>
      <c r="G32" s="25"/>
      <c r="H32" s="10">
        <v>1</v>
      </c>
    </row>
    <row r="33" spans="1:8" s="6" customFormat="1" ht="40.5" customHeight="1" x14ac:dyDescent="0.2">
      <c r="A33" s="19" t="str">
        <f>Registro!A33</f>
        <v>Cuaderno de actividades de segundo semestre</v>
      </c>
      <c r="B33" s="21"/>
      <c r="C33" s="44" t="s">
        <v>30</v>
      </c>
      <c r="D33" s="44"/>
      <c r="E33" s="44"/>
      <c r="F33" s="27" t="s">
        <v>48</v>
      </c>
      <c r="G33" s="29"/>
      <c r="H33" s="10">
        <v>1</v>
      </c>
    </row>
    <row r="34" spans="1:8" s="6" customFormat="1" x14ac:dyDescent="0.2">
      <c r="A34" s="43" t="str">
        <f>Registro!A34</f>
        <v xml:space="preserve"> Llenado del formato de seguimiento de la trayectoria académica (anexo #14)</v>
      </c>
      <c r="B34" s="43"/>
      <c r="C34" s="44" t="s">
        <v>30</v>
      </c>
      <c r="D34" s="44"/>
      <c r="E34" s="44"/>
      <c r="F34" s="25" t="s">
        <v>34</v>
      </c>
      <c r="G34" s="25"/>
      <c r="H34" s="10">
        <v>1</v>
      </c>
    </row>
    <row r="35" spans="1:8" s="6" customFormat="1" ht="30.75" customHeight="1" x14ac:dyDescent="0.2">
      <c r="A35" s="25" t="str">
        <f>Registro!A35</f>
        <v>Formato de acreditación y evaluación de la actividad tutorial.</v>
      </c>
      <c r="B35" s="25"/>
      <c r="C35" s="44" t="s">
        <v>30</v>
      </c>
      <c r="D35" s="44"/>
      <c r="E35" s="44"/>
      <c r="F35" s="25" t="s">
        <v>34</v>
      </c>
      <c r="G35" s="25"/>
      <c r="H35" s="10">
        <v>1</v>
      </c>
    </row>
    <row r="36" spans="1:8" s="6" customFormat="1" ht="32.25" customHeight="1" x14ac:dyDescent="0.2">
      <c r="A36" s="25" t="str">
        <f>Registro!A36</f>
        <v xml:space="preserve"> Llenado del formato de seguimiento de la trayectoria académica (anexo #14)</v>
      </c>
      <c r="B36" s="25"/>
      <c r="C36" s="44" t="s">
        <v>30</v>
      </c>
      <c r="D36" s="44"/>
      <c r="E36" s="44"/>
      <c r="F36" s="25" t="s">
        <v>34</v>
      </c>
      <c r="G36" s="25"/>
      <c r="H36" s="10">
        <v>1</v>
      </c>
    </row>
    <row r="37" spans="1:8" s="6" customFormat="1" x14ac:dyDescent="0.2">
      <c r="A37" s="24" t="s">
        <v>10</v>
      </c>
      <c r="B37" s="24"/>
      <c r="C37" s="24"/>
      <c r="D37" s="24"/>
      <c r="E37" s="24"/>
      <c r="F37" s="24"/>
      <c r="G37" s="24"/>
      <c r="H37" s="24"/>
    </row>
    <row r="38" spans="1:8" s="6" customFormat="1" ht="41.25" customHeight="1" x14ac:dyDescent="0.2">
      <c r="A38" s="36"/>
      <c r="B38" s="36"/>
      <c r="C38" s="36"/>
      <c r="D38" s="36"/>
      <c r="E38" s="36"/>
      <c r="F38" s="36"/>
      <c r="G38" s="36"/>
      <c r="H38" s="36"/>
    </row>
    <row r="39" spans="1:8" s="6" customFormat="1" ht="16.5" customHeight="1" x14ac:dyDescent="0.2">
      <c r="A39" s="1"/>
      <c r="B39" s="1"/>
      <c r="C39" s="1"/>
      <c r="D39" s="1"/>
      <c r="E39" s="1"/>
      <c r="F39" s="1"/>
      <c r="G39" s="1"/>
      <c r="H39" s="1"/>
    </row>
    <row r="40" spans="1:8" ht="42.75" customHeight="1" x14ac:dyDescent="0.2">
      <c r="A40" s="5"/>
      <c r="C40" s="23" t="str">
        <f>Registro!C43</f>
        <v>GUADALUPE ZETINA CRUZ</v>
      </c>
      <c r="D40" s="23"/>
      <c r="E40" s="23"/>
      <c r="G40" s="23" t="str">
        <f>Registro!F43</f>
        <v>OFELIA ENRIQUEZ ORDAZ</v>
      </c>
      <c r="H40" s="23"/>
    </row>
    <row r="41" spans="1:8" ht="28.5" customHeight="1" x14ac:dyDescent="0.2">
      <c r="A41" s="16" t="str">
        <f>B8</f>
        <v>VERÓNICA GUERRERO HERNÁNDEZ</v>
      </c>
      <c r="C41" s="45" t="s">
        <v>43</v>
      </c>
      <c r="D41" s="45"/>
      <c r="E41" s="45"/>
      <c r="G41" s="38" t="s">
        <v>14</v>
      </c>
      <c r="H41" s="38"/>
    </row>
    <row r="43" spans="1:8" ht="24.75" customHeight="1" x14ac:dyDescent="0.2">
      <c r="A43" s="35" t="s">
        <v>19</v>
      </c>
      <c r="B43" s="35"/>
      <c r="C43" s="35"/>
      <c r="D43" s="35"/>
      <c r="E43" s="35"/>
      <c r="F43" s="35"/>
      <c r="G43" s="35"/>
      <c r="H43" s="35"/>
    </row>
  </sheetData>
  <mergeCells count="72">
    <mergeCell ref="F30:G30"/>
    <mergeCell ref="F31:G31"/>
    <mergeCell ref="F32:G32"/>
    <mergeCell ref="F33:G33"/>
    <mergeCell ref="F36:G36"/>
    <mergeCell ref="F34:G34"/>
    <mergeCell ref="C30:E30"/>
    <mergeCell ref="C31:E31"/>
    <mergeCell ref="C32:E32"/>
    <mergeCell ref="C33:E33"/>
    <mergeCell ref="C34:E34"/>
    <mergeCell ref="A30:B30"/>
    <mergeCell ref="A31:B31"/>
    <mergeCell ref="A32:B32"/>
    <mergeCell ref="A33:B33"/>
    <mergeCell ref="B8:H8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B1:H1"/>
    <mergeCell ref="A3:H3"/>
    <mergeCell ref="A5:H5"/>
    <mergeCell ref="A6:C6"/>
    <mergeCell ref="D6:F6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41:E41"/>
    <mergeCell ref="A43:H43"/>
    <mergeCell ref="A34:B34"/>
    <mergeCell ref="C35:E35"/>
    <mergeCell ref="F35:G35"/>
    <mergeCell ref="A37:H37"/>
    <mergeCell ref="A38:H38"/>
    <mergeCell ref="C40:E40"/>
    <mergeCell ref="G40:H40"/>
    <mergeCell ref="A35:B35"/>
    <mergeCell ref="A36:B36"/>
    <mergeCell ref="C36:E36"/>
    <mergeCell ref="G41:H41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MARIEM</cp:lastModifiedBy>
  <cp:lastPrinted>2022-07-28T18:37:02Z</cp:lastPrinted>
  <dcterms:created xsi:type="dcterms:W3CDTF">2022-07-23T13:46:58Z</dcterms:created>
  <dcterms:modified xsi:type="dcterms:W3CDTF">2023-05-20T05:08:32Z</dcterms:modified>
</cp:coreProperties>
</file>