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ocuments\DOCUMENTOS VERONICA compuLeo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3" i="8" l="1"/>
  <c r="A21" i="8"/>
  <c r="A22" i="8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5" i="8" l="1"/>
  <c r="A36" i="8"/>
  <c r="A34" i="8"/>
  <c r="A30" i="8"/>
  <c r="A31" i="8"/>
  <c r="A32" i="8"/>
  <c r="A33" i="8"/>
  <c r="A29" i="8"/>
  <c r="A28" i="8"/>
  <c r="A14" i="9"/>
  <c r="G40" i="9"/>
  <c r="C40" i="9"/>
  <c r="A17" i="9"/>
  <c r="G9" i="9"/>
  <c r="B8" i="9"/>
  <c r="A41" i="9" s="1"/>
  <c r="D6" i="9"/>
  <c r="G42" i="8"/>
  <c r="C42" i="8"/>
  <c r="A27" i="8"/>
  <c r="A26" i="8"/>
  <c r="A25" i="8"/>
  <c r="A24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<sst xmlns="http://schemas.openxmlformats.org/spreadsheetml/2006/main" count="213" uniqueCount="59">
  <si>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</si>
  <si>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</si>
  <si>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</si>
  <si>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</si>
  <si>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</si>
  <si>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</si>
  <si>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</si>
  <si>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</si>
  <si>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</si>
  <si>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</si>
  <si>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</si>
  <si>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</si>
  <si>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</si>
  <si>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</si>
  <si>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</si>
  <si>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</si>
  <si>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</si>
  <si>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</si>
  <si>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</si>
  <si>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</si>
  <si>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</si>
  <si>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</si>
  <si>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</si>
  <si>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</si>
  <si>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</si>
  <si>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</si>
  <si>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</si>
  <si>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</si>
  <si>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</si>
  <si>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</si>
  <si>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</si>
  <si>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</si>
  <si>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</si>
  <si>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</si>
  <si>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</si>
  <si>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</si>
  <si>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</si>
  <si>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GUADALUPE ZETINA CRUZ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</si>
  <si>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</si>
  <si>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</si>
  <si>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</si>
  <si>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</si>
  <si>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</si>
  <si>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Llenado del formato de seguimiento de la trayectoria académica (anexo #14)</t>
  </si>
  <si>
    <t>Formato de acreditación y evaluación de la actividad tutorial.</t>
  </si>
  <si>
    <t>FEB - JUL 23</t>
  </si>
  <si>
    <t>20/02/23 al 23/06/2023</t>
  </si>
  <si>
    <t>Platica sobre su proceso educativo</t>
  </si>
  <si>
    <t xml:space="preserve"> Campaña: “Cultura de la paz”</t>
  </si>
  <si>
    <t>Taller: Aprendizaje colaborativo</t>
  </si>
  <si>
    <t>Taller: Lectura y redacción</t>
  </si>
  <si>
    <t xml:space="preserve"> Plática: “Educación inclusiva”</t>
  </si>
  <si>
    <t>Revisión del avance académico y detección de problemáticas en materias</t>
  </si>
  <si>
    <t>Cuaderno de actividades de segundo semestre</t>
  </si>
  <si>
    <t xml:space="preserve"> Llenado del formato de seguimiento de la trayectoria académica (anexo #14)</t>
  </si>
  <si>
    <t>20/02/23 al 21/04/2023</t>
  </si>
  <si>
    <t>PIT</t>
  </si>
  <si>
    <t>24/04/23 al 19/05/2023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</si>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</sst>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2" zoomScale="110" zoomScaleNormal="11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42" t="s">
        <v>34</v>
      </c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45</v>
      </c>
      <c r="G9" s="20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39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 t="s">
        <v>46</v>
      </c>
    </row>
    <row r="22" spans="1:7" s="6" customFormat="1" x14ac:dyDescent="0.25">
      <c r="A22" s="26" t="s">
        <v>47</v>
      </c>
      <c r="B22" s="27"/>
      <c r="C22" s="27"/>
      <c r="D22" s="27"/>
      <c r="E22" s="27"/>
      <c r="F22" s="28"/>
      <c r="G22" s="17" t="s">
        <v>46</v>
      </c>
    </row>
    <row r="23" spans="1:7" s="6" customFormat="1" x14ac:dyDescent="0.25">
      <c r="A23" s="26" t="s">
        <v>48</v>
      </c>
      <c r="B23" s="27"/>
      <c r="C23" s="27"/>
      <c r="D23" s="27"/>
      <c r="E23" s="27"/>
      <c r="F23" s="28"/>
      <c r="G23" s="17" t="s">
        <v>46</v>
      </c>
    </row>
    <row r="24" spans="1:7" s="6" customFormat="1" x14ac:dyDescent="0.25">
      <c r="A24" s="26" t="s">
        <v>49</v>
      </c>
      <c r="B24" s="27"/>
      <c r="C24" s="27"/>
      <c r="D24" s="27"/>
      <c r="E24" s="27"/>
      <c r="F24" s="28"/>
      <c r="G24" s="17" t="s">
        <v>46</v>
      </c>
    </row>
    <row r="25" spans="1:7" s="6" customFormat="1" x14ac:dyDescent="0.25">
      <c r="A25" s="39" t="s">
        <v>50</v>
      </c>
      <c r="B25" s="40"/>
      <c r="C25" s="40"/>
      <c r="D25" s="40"/>
      <c r="E25" s="40"/>
      <c r="F25" s="41"/>
      <c r="G25" s="17" t="s">
        <v>46</v>
      </c>
    </row>
    <row r="26" spans="1:7" s="6" customFormat="1" x14ac:dyDescent="0.25">
      <c r="A26" s="26" t="s">
        <v>51</v>
      </c>
      <c r="B26" s="27"/>
      <c r="C26" s="27"/>
      <c r="D26" s="27"/>
      <c r="E26" s="27"/>
      <c r="F26" s="28"/>
      <c r="G26" s="17" t="s">
        <v>46</v>
      </c>
    </row>
    <row r="27" spans="1:7" s="6" customFormat="1" ht="13.2" customHeight="1" x14ac:dyDescent="0.25">
      <c r="A27" s="29" t="s">
        <v>52</v>
      </c>
      <c r="B27" s="30"/>
      <c r="C27" s="30"/>
      <c r="D27" s="30"/>
      <c r="E27" s="30"/>
      <c r="F27" s="31"/>
      <c r="G27" s="17" t="s">
        <v>46</v>
      </c>
    </row>
    <row r="28" spans="1:7" s="6" customFormat="1" ht="13.2" customHeight="1" x14ac:dyDescent="0.25">
      <c r="A28" s="26" t="s">
        <v>43</v>
      </c>
      <c r="B28" s="27"/>
      <c r="C28" s="27"/>
      <c r="D28" s="27"/>
      <c r="E28" s="27"/>
      <c r="F28" s="28"/>
      <c r="G28" s="17" t="s">
        <v>46</v>
      </c>
    </row>
    <row r="29" spans="1:7" s="6" customFormat="1" x14ac:dyDescent="0.25">
      <c r="A29" s="29" t="s">
        <v>53</v>
      </c>
      <c r="B29" s="30"/>
      <c r="C29" s="30"/>
      <c r="D29" s="30"/>
      <c r="E29" s="30"/>
      <c r="F29" s="31"/>
      <c r="G29" s="17" t="s">
        <v>46</v>
      </c>
    </row>
    <row r="30" spans="1:7" s="6" customFormat="1" ht="12.75" customHeight="1" x14ac:dyDescent="0.25">
      <c r="A30" s="29" t="s">
        <v>53</v>
      </c>
      <c r="B30" s="30"/>
      <c r="C30" s="30"/>
      <c r="D30" s="30"/>
      <c r="E30" s="30"/>
      <c r="F30" s="31"/>
      <c r="G30" s="17" t="s">
        <v>46</v>
      </c>
    </row>
    <row r="31" spans="1:7" s="6" customFormat="1" ht="12.75" customHeight="1" x14ac:dyDescent="0.25">
      <c r="A31" s="29" t="s">
        <v>53</v>
      </c>
      <c r="B31" s="30"/>
      <c r="C31" s="30"/>
      <c r="D31" s="30"/>
      <c r="E31" s="30"/>
      <c r="F31" s="31"/>
      <c r="G31" s="17" t="s">
        <v>46</v>
      </c>
    </row>
    <row r="32" spans="1:7" s="6" customFormat="1" x14ac:dyDescent="0.25">
      <c r="A32" s="29" t="s">
        <v>53</v>
      </c>
      <c r="B32" s="30"/>
      <c r="C32" s="30"/>
      <c r="D32" s="30"/>
      <c r="E32" s="30"/>
      <c r="F32" s="31"/>
      <c r="G32" s="17" t="s">
        <v>46</v>
      </c>
    </row>
    <row r="33" spans="1:7" s="6" customFormat="1" ht="12.75" customHeight="1" x14ac:dyDescent="0.25">
      <c r="A33" s="29" t="s">
        <v>53</v>
      </c>
      <c r="B33" s="30"/>
      <c r="C33" s="30"/>
      <c r="D33" s="30"/>
      <c r="E33" s="30"/>
      <c r="F33" s="31"/>
      <c r="G33" s="17" t="s">
        <v>46</v>
      </c>
    </row>
    <row r="34" spans="1:7" s="6" customFormat="1" x14ac:dyDescent="0.25">
      <c r="A34" s="29" t="s">
        <v>54</v>
      </c>
      <c r="B34" s="30"/>
      <c r="C34" s="30"/>
      <c r="D34" s="30"/>
      <c r="E34" s="30"/>
      <c r="F34" s="31"/>
      <c r="G34" s="17" t="s">
        <v>46</v>
      </c>
    </row>
    <row r="35" spans="1:7" s="6" customFormat="1" ht="13.2" customHeight="1" x14ac:dyDescent="0.25">
      <c r="A35" s="26" t="s">
        <v>44</v>
      </c>
      <c r="B35" s="27"/>
      <c r="C35" s="27"/>
      <c r="D35" s="27"/>
      <c r="E35" s="27"/>
      <c r="F35" s="28"/>
      <c r="G35" s="17" t="s">
        <v>46</v>
      </c>
    </row>
    <row r="36" spans="1:7" s="6" customFormat="1" x14ac:dyDescent="0.25">
      <c r="A36" s="29" t="s">
        <v>54</v>
      </c>
      <c r="B36" s="30"/>
      <c r="C36" s="30"/>
      <c r="D36" s="30"/>
      <c r="E36" s="30"/>
      <c r="F36" s="31"/>
      <c r="G36" s="17" t="s">
        <v>46</v>
      </c>
    </row>
    <row r="37" spans="1:7" s="6" customFormat="1" x14ac:dyDescent="0.25">
      <c r="A37" s="26"/>
      <c r="B37" s="27"/>
      <c r="C37" s="27"/>
      <c r="D37" s="27"/>
      <c r="E37" s="27"/>
      <c r="F37" s="28"/>
      <c r="G37" s="11"/>
    </row>
    <row r="38" spans="1:7" s="6" customFormat="1" x14ac:dyDescent="0.25">
      <c r="A38" s="8"/>
      <c r="B38" s="8"/>
      <c r="C38" s="8"/>
      <c r="D38" s="8"/>
      <c r="E38" s="8"/>
      <c r="F38" s="8"/>
      <c r="G38" s="1"/>
    </row>
    <row r="39" spans="1:7" s="6" customFormat="1" x14ac:dyDescent="0.25">
      <c r="A39" s="19" t="s">
        <v>10</v>
      </c>
      <c r="B39" s="19"/>
      <c r="C39" s="19"/>
      <c r="D39" s="19"/>
      <c r="E39" s="19"/>
      <c r="F39" s="19"/>
      <c r="G39" s="19"/>
    </row>
    <row r="40" spans="1:7" s="6" customFormat="1" ht="46.5" customHeight="1" x14ac:dyDescent="0.25">
      <c r="A40" s="33"/>
      <c r="B40" s="33"/>
      <c r="C40" s="33"/>
      <c r="D40" s="33"/>
      <c r="E40" s="33"/>
      <c r="F40" s="33"/>
      <c r="G40" s="33"/>
    </row>
    <row r="41" spans="1:7" s="6" customFormat="1" ht="16.5" customHeight="1" x14ac:dyDescent="0.25">
      <c r="A41" s="1"/>
      <c r="B41" s="1"/>
      <c r="C41" s="1"/>
      <c r="D41" s="1"/>
      <c r="E41" s="1"/>
      <c r="F41" s="1"/>
      <c r="G41" s="1"/>
    </row>
    <row r="43" spans="1:7" ht="42.75" customHeight="1" x14ac:dyDescent="0.3">
      <c r="A43" s="15" t="str">
        <f>B8</f>
        <v>VERÓNICA GUERRERO HERNÁNDEZ</v>
      </c>
      <c r="C43" s="21" t="s">
        <v>37</v>
      </c>
      <c r="D43" s="21"/>
      <c r="E43"/>
      <c r="F43" s="22" t="s">
        <v>38</v>
      </c>
      <c r="G43" s="22"/>
    </row>
    <row r="44" spans="1:7" ht="28.5" customHeight="1" x14ac:dyDescent="0.25">
      <c r="A44" s="9" t="s">
        <v>15</v>
      </c>
      <c r="C44" s="34" t="s">
        <v>40</v>
      </c>
      <c r="D44" s="34"/>
      <c r="F44" s="35" t="s">
        <v>14</v>
      </c>
      <c r="G44" s="35"/>
    </row>
    <row r="46" spans="1:7" x14ac:dyDescent="0.25">
      <c r="A46" s="32" t="s">
        <v>18</v>
      </c>
      <c r="B46" s="32"/>
      <c r="C46" s="32"/>
      <c r="D46" s="32"/>
      <c r="E46" s="32"/>
      <c r="F46" s="32"/>
      <c r="G46" s="32"/>
    </row>
  </sheetData>
  <mergeCells count="39"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4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">
        <v>41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55</v>
      </c>
      <c r="D21" s="44"/>
      <c r="E21" s="44"/>
      <c r="F21" s="43" t="s">
        <v>56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Platica sobre su proceso educativo</v>
      </c>
      <c r="B22" s="18"/>
      <c r="C22" s="44" t="s">
        <v>55</v>
      </c>
      <c r="D22" s="44"/>
      <c r="E22" s="44"/>
      <c r="F22" s="18" t="s">
        <v>36</v>
      </c>
      <c r="G22" s="18"/>
      <c r="H22" s="10">
        <v>0.33</v>
      </c>
    </row>
    <row r="23" spans="1:8" s="6" customFormat="1" ht="35.25" customHeight="1" x14ac:dyDescent="0.25">
      <c r="A23" s="18" t="str">
        <f>Registro!A23</f>
        <v xml:space="preserve"> Campaña: “Cultura de la paz”</v>
      </c>
      <c r="B23" s="18"/>
      <c r="C23" s="44" t="s">
        <v>55</v>
      </c>
      <c r="D23" s="44"/>
      <c r="E23" s="44"/>
      <c r="F23" s="18" t="s">
        <v>36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Taller: Aprendizaje colaborativo</v>
      </c>
      <c r="B24" s="18"/>
      <c r="C24" s="44" t="s">
        <v>55</v>
      </c>
      <c r="D24" s="44"/>
      <c r="E24" s="44"/>
      <c r="F24" s="18" t="s">
        <v>36</v>
      </c>
      <c r="G24" s="18"/>
      <c r="H24" s="10">
        <v>0.33</v>
      </c>
    </row>
    <row r="25" spans="1:8" s="6" customFormat="1" ht="35.25" customHeight="1" x14ac:dyDescent="0.25">
      <c r="A25" s="18" t="str">
        <f>Registro!A25</f>
        <v>Taller: Lectura y redacción</v>
      </c>
      <c r="B25" s="18"/>
      <c r="C25" s="44" t="s">
        <v>55</v>
      </c>
      <c r="D25" s="44"/>
      <c r="E25" s="44"/>
      <c r="F25" s="18" t="s">
        <v>36</v>
      </c>
      <c r="G25" s="18"/>
      <c r="H25" s="10">
        <v>0.33</v>
      </c>
    </row>
    <row r="26" spans="1:8" s="6" customFormat="1" ht="35.25" customHeight="1" x14ac:dyDescent="0.25">
      <c r="A26" s="18" t="str">
        <f>Registro!A26</f>
        <v xml:space="preserve"> Plática: “Educación inclusiva”</v>
      </c>
      <c r="B26" s="18"/>
      <c r="C26" s="44" t="s">
        <v>55</v>
      </c>
      <c r="D26" s="44"/>
      <c r="E26" s="44"/>
      <c r="F26" s="18" t="s">
        <v>36</v>
      </c>
      <c r="G26" s="18"/>
      <c r="H26" s="10">
        <v>1</v>
      </c>
    </row>
    <row r="27" spans="1:8" s="6" customFormat="1" ht="35.25" customHeight="1" x14ac:dyDescent="0.25">
      <c r="A27" s="18" t="str">
        <f>Registro!A27</f>
        <v>Revisión del avance académico y detección de problemáticas en materias</v>
      </c>
      <c r="B27" s="18"/>
      <c r="C27" s="44" t="s">
        <v>55</v>
      </c>
      <c r="D27" s="44"/>
      <c r="E27" s="44"/>
      <c r="F27" s="18" t="s">
        <v>36</v>
      </c>
      <c r="G27" s="18"/>
      <c r="H27" s="10">
        <v>0.33</v>
      </c>
    </row>
    <row r="28" spans="1:8" s="6" customFormat="1" ht="13.2" customHeight="1" x14ac:dyDescent="0.25">
      <c r="A28" s="18" t="str">
        <f>Registro!A28</f>
        <v>Llenado del formato de seguimiento de la trayectoria académica (anexo #14)</v>
      </c>
      <c r="B28" s="18"/>
      <c r="C28" s="44" t="s">
        <v>55</v>
      </c>
      <c r="D28" s="44"/>
      <c r="E28" s="44"/>
      <c r="F28" s="43" t="s">
        <v>31</v>
      </c>
      <c r="G28" s="43"/>
      <c r="H28" s="10">
        <v>0.33</v>
      </c>
    </row>
    <row r="29" spans="1:8" s="6" customFormat="1" ht="13.2" customHeight="1" x14ac:dyDescent="0.25">
      <c r="A29" s="18" t="str">
        <f>Registro!A29</f>
        <v>Cuaderno de actividades de segundo semestre</v>
      </c>
      <c r="B29" s="18"/>
      <c r="C29" s="44" t="s">
        <v>55</v>
      </c>
      <c r="D29" s="44"/>
      <c r="E29" s="44"/>
      <c r="F29" s="43" t="s">
        <v>31</v>
      </c>
      <c r="G29" s="43"/>
      <c r="H29" s="10">
        <v>0.33</v>
      </c>
    </row>
    <row r="30" spans="1:8" s="6" customFormat="1" ht="13.2" customHeight="1" x14ac:dyDescent="0.25">
      <c r="A30" s="18" t="str">
        <f>Registro!A30</f>
        <v>Cuaderno de actividades de segundo semestre</v>
      </c>
      <c r="B30" s="18"/>
      <c r="C30" s="44" t="s">
        <v>55</v>
      </c>
      <c r="D30" s="44"/>
      <c r="E30" s="44"/>
      <c r="F30" s="43" t="s">
        <v>31</v>
      </c>
      <c r="G30" s="43"/>
      <c r="H30" s="10">
        <v>0.33</v>
      </c>
    </row>
    <row r="31" spans="1:8" s="6" customFormat="1" ht="18" customHeight="1" x14ac:dyDescent="0.25">
      <c r="A31" s="18" t="str">
        <f>Registro!A31</f>
        <v>Cuaderno de actividades de segundo semestre</v>
      </c>
      <c r="B31" s="18"/>
      <c r="C31" s="44" t="s">
        <v>55</v>
      </c>
      <c r="D31" s="44"/>
      <c r="E31" s="44"/>
      <c r="F31" s="43" t="s">
        <v>31</v>
      </c>
      <c r="G31" s="43"/>
      <c r="H31" s="10">
        <v>0.33</v>
      </c>
    </row>
    <row r="32" spans="1:8" s="6" customFormat="1" ht="13.2" customHeight="1" x14ac:dyDescent="0.25">
      <c r="A32" s="18" t="str">
        <f>Registro!A32</f>
        <v>Cuaderno de actividades de segundo semestre</v>
      </c>
      <c r="B32" s="18"/>
      <c r="C32" s="44" t="s">
        <v>55</v>
      </c>
      <c r="D32" s="44"/>
      <c r="E32" s="44"/>
      <c r="F32" s="43" t="s">
        <v>31</v>
      </c>
      <c r="G32" s="43"/>
      <c r="H32" s="10">
        <v>0.33</v>
      </c>
    </row>
    <row r="33" spans="1:8" s="6" customFormat="1" ht="28.5" customHeight="1" x14ac:dyDescent="0.25">
      <c r="A33" s="18" t="str">
        <f>Registro!A33</f>
        <v>Cuaderno de actividades de segundo semestre</v>
      </c>
      <c r="B33" s="18"/>
      <c r="C33" s="44" t="s">
        <v>55</v>
      </c>
      <c r="D33" s="44"/>
      <c r="E33" s="44"/>
      <c r="F33" s="43" t="s">
        <v>36</v>
      </c>
      <c r="G33" s="43"/>
      <c r="H33" s="10">
        <v>0.33</v>
      </c>
    </row>
    <row r="34" spans="1:8" s="6" customFormat="1" ht="27.75" customHeight="1" x14ac:dyDescent="0.25">
      <c r="A34" s="18" t="str">
        <f>Registro!A34</f>
        <v xml:space="preserve"> Llenado del formato de seguimiento de la trayectoria académica (anexo #14)</v>
      </c>
      <c r="B34" s="18"/>
      <c r="C34" s="44" t="s">
        <v>55</v>
      </c>
      <c r="D34" s="44"/>
      <c r="E34" s="44"/>
      <c r="F34" s="43" t="s">
        <v>31</v>
      </c>
      <c r="G34" s="43"/>
      <c r="H34" s="10">
        <v>0.33</v>
      </c>
    </row>
    <row r="35" spans="1:8" s="6" customFormat="1" ht="38.25" customHeight="1" x14ac:dyDescent="0.25">
      <c r="A35" s="18" t="str">
        <f>Registro!A35</f>
        <v>Formato de acreditación y evaluación de la actividad tutorial.</v>
      </c>
      <c r="B35" s="18"/>
      <c r="C35" s="44" t="s">
        <v>55</v>
      </c>
      <c r="D35" s="44"/>
      <c r="E35" s="44"/>
      <c r="F35" s="43" t="s">
        <v>31</v>
      </c>
      <c r="G35" s="43"/>
      <c r="H35" s="10">
        <v>0.33</v>
      </c>
    </row>
    <row r="36" spans="1:8" s="6" customFormat="1" ht="36.75" customHeight="1" x14ac:dyDescent="0.25">
      <c r="A36" s="18" t="str">
        <f>Registro!A36</f>
        <v xml:space="preserve"> Llenado del formato de seguimiento de la trayectoria académica (anexo #14)</v>
      </c>
      <c r="B36" s="18"/>
      <c r="C36" s="44" t="s">
        <v>55</v>
      </c>
      <c r="D36" s="44"/>
      <c r="E36" s="44"/>
      <c r="F36" s="43" t="s">
        <v>31</v>
      </c>
      <c r="G36" s="43"/>
      <c r="H36" s="10">
        <v>0.33</v>
      </c>
    </row>
    <row r="37" spans="1:8" s="6" customFormat="1" x14ac:dyDescent="0.25">
      <c r="A37" s="49"/>
      <c r="B37" s="49"/>
      <c r="C37" s="50"/>
      <c r="D37" s="51"/>
      <c r="E37" s="52"/>
      <c r="F37" s="26"/>
      <c r="G37" s="28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5">
      <c r="A40" s="20"/>
      <c r="B40" s="20"/>
      <c r="C40" s="44"/>
      <c r="D40" s="44"/>
      <c r="E40" s="44"/>
      <c r="F40" s="43"/>
      <c r="G40" s="43"/>
      <c r="H40" s="10"/>
    </row>
    <row r="41" spans="1:8" s="6" customFormat="1" x14ac:dyDescent="0.25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5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5">
      <c r="A44" s="5"/>
      <c r="C44" s="21" t="str">
        <f>Registro!C43</f>
        <v>GUADALUPE ZETINA CRUZ</v>
      </c>
      <c r="D44" s="21"/>
      <c r="E44" s="21"/>
      <c r="G44" s="21" t="str">
        <f>Registro!F43</f>
        <v>OFELIA ENRIQUEZ ORDAZ</v>
      </c>
      <c r="H44" s="21"/>
    </row>
    <row r="45" spans="1:8" ht="28.5" customHeight="1" x14ac:dyDescent="0.25">
      <c r="A45" s="16" t="str">
        <f>B8</f>
        <v>VERÓNICA GUERRERO HERNÁNDEZ</v>
      </c>
      <c r="C45" s="53" t="s">
        <v>40</v>
      </c>
      <c r="D45" s="53"/>
      <c r="E45" s="53"/>
      <c r="G45" s="14" t="s">
        <v>14</v>
      </c>
      <c r="H45" s="14"/>
    </row>
    <row r="47" spans="1:8" ht="24.75" customHeight="1" x14ac:dyDescent="0.25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29" zoomScale="90" zoomScaleNormal="90" zoomScaleSheetLayoutView="100" workbookViewId="0">
      <selection activeCell="F36" sqref="F21:G36"/>
    </sheetView>
  </sheetViews>
  <sheetFormatPr baseColWidth="10" defaultColWidth="11.44140625" defaultRowHeight="13.2" x14ac:dyDescent="0.25"/>
  <cols>
    <col min="1" max="1" width="28.88671875" style="1" customWidth="1"/>
    <col min="2" max="2" width="18.6640625" style="1" customWidth="1"/>
    <col min="3" max="4" width="6.5546875" style="1" customWidth="1"/>
    <col min="5" max="5" width="11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18" t="str">
        <f>Registro!A21</f>
        <v>Se realizó el Encuadre PIT</v>
      </c>
      <c r="B21" s="18"/>
      <c r="C21" s="44" t="s">
        <v>55</v>
      </c>
      <c r="D21" s="44"/>
      <c r="E21" s="44"/>
      <c r="F21" s="43" t="s">
        <v>23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Platica sobre su proceso educativo</v>
      </c>
      <c r="B22" s="18"/>
      <c r="C22" s="44" t="s">
        <v>55</v>
      </c>
      <c r="D22" s="44"/>
      <c r="E22" s="44"/>
      <c r="F22" s="18" t="s">
        <v>24</v>
      </c>
      <c r="G22" s="18"/>
      <c r="H22" s="10">
        <v>1</v>
      </c>
    </row>
    <row r="23" spans="1:8" s="6" customFormat="1" ht="35.25" customHeight="1" x14ac:dyDescent="0.25">
      <c r="A23" s="18" t="str">
        <f>Registro!A23</f>
        <v xml:space="preserve"> Campaña: “Cultura de la paz”</v>
      </c>
      <c r="B23" s="18"/>
      <c r="C23" s="44" t="s">
        <v>55</v>
      </c>
      <c r="D23" s="44"/>
      <c r="E23" s="44"/>
      <c r="F23" s="18" t="s">
        <v>25</v>
      </c>
      <c r="G23" s="18"/>
      <c r="H23" s="10">
        <v>1</v>
      </c>
    </row>
    <row r="24" spans="1:8" s="6" customFormat="1" ht="35.25" customHeight="1" x14ac:dyDescent="0.25">
      <c r="A24" s="18" t="str">
        <f>Registro!A24</f>
        <v>Taller: Aprendizaje colaborativo</v>
      </c>
      <c r="B24" s="18"/>
      <c r="C24" s="44" t="s">
        <v>55</v>
      </c>
      <c r="D24" s="44"/>
      <c r="E24" s="44"/>
      <c r="F24" s="43" t="s">
        <v>26</v>
      </c>
      <c r="G24" s="43"/>
      <c r="H24" s="10">
        <v>1</v>
      </c>
    </row>
    <row r="25" spans="1:8" s="6" customFormat="1" ht="35.25" customHeight="1" x14ac:dyDescent="0.25">
      <c r="A25" s="18" t="str">
        <f>Registro!A25</f>
        <v>Taller: Lectura y redacción</v>
      </c>
      <c r="B25" s="18"/>
      <c r="C25" s="44" t="s">
        <v>55</v>
      </c>
      <c r="D25" s="44"/>
      <c r="E25" s="44"/>
      <c r="F25" s="43" t="s">
        <v>27</v>
      </c>
      <c r="G25" s="43"/>
      <c r="H25" s="10">
        <v>1</v>
      </c>
    </row>
    <row r="26" spans="1:8" s="6" customFormat="1" ht="35.25" customHeight="1" x14ac:dyDescent="0.25">
      <c r="A26" s="18" t="str">
        <f>Registro!A26</f>
        <v xml:space="preserve"> Plática: “Educación inclusiva”</v>
      </c>
      <c r="B26" s="18"/>
      <c r="C26" s="44" t="s">
        <v>55</v>
      </c>
      <c r="D26" s="44"/>
      <c r="E26" s="44"/>
      <c r="F26" s="18" t="s">
        <v>31</v>
      </c>
      <c r="G26" s="18"/>
      <c r="H26" s="10">
        <v>1</v>
      </c>
    </row>
    <row r="27" spans="1:8" s="6" customFormat="1" ht="35.25" customHeight="1" x14ac:dyDescent="0.25">
      <c r="A27" s="18" t="str">
        <f>Registro!A27</f>
        <v>Revisión del avance académico y detección de problemáticas en materias</v>
      </c>
      <c r="B27" s="18"/>
      <c r="C27" s="50" t="s">
        <v>57</v>
      </c>
      <c r="D27" s="51"/>
      <c r="E27" s="52"/>
      <c r="F27" s="18" t="s">
        <v>36</v>
      </c>
      <c r="G27" s="18"/>
      <c r="H27" s="10">
        <v>0.66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50" t="s">
        <v>57</v>
      </c>
      <c r="D28" s="51"/>
      <c r="E28" s="52"/>
      <c r="F28" s="18" t="s">
        <v>31</v>
      </c>
      <c r="G28" s="18"/>
      <c r="H28" s="10">
        <v>0.66</v>
      </c>
    </row>
    <row r="29" spans="1:8" s="6" customFormat="1" x14ac:dyDescent="0.25">
      <c r="A29" s="43" t="str">
        <f>Registro!A29</f>
        <v>Cuaderno de actividades de segundo semestre</v>
      </c>
      <c r="B29" s="43"/>
      <c r="C29" s="50" t="s">
        <v>57</v>
      </c>
      <c r="D29" s="51"/>
      <c r="E29" s="52"/>
      <c r="F29" s="18" t="s">
        <v>31</v>
      </c>
      <c r="G29" s="18"/>
      <c r="H29" s="10">
        <v>0.66</v>
      </c>
    </row>
    <row r="30" spans="1:8" s="6" customFormat="1" ht="31.5" customHeight="1" x14ac:dyDescent="0.25">
      <c r="A30" s="18" t="str">
        <f>Registro!A30</f>
        <v>Cuaderno de actividades de segundo semestre</v>
      </c>
      <c r="B30" s="18"/>
      <c r="C30" s="50" t="s">
        <v>57</v>
      </c>
      <c r="D30" s="51"/>
      <c r="E30" s="52"/>
      <c r="F30" s="18" t="s">
        <v>31</v>
      </c>
      <c r="G30" s="18"/>
      <c r="H30" s="10">
        <v>0.66</v>
      </c>
    </row>
    <row r="31" spans="1:8" s="6" customFormat="1" x14ac:dyDescent="0.25">
      <c r="A31" s="43" t="str">
        <f>Registro!A31</f>
        <v>Cuaderno de actividades de segundo semestre</v>
      </c>
      <c r="B31" s="43"/>
      <c r="C31" s="50" t="s">
        <v>57</v>
      </c>
      <c r="D31" s="51"/>
      <c r="E31" s="52"/>
      <c r="F31" s="18" t="s">
        <v>31</v>
      </c>
      <c r="G31" s="18"/>
      <c r="H31" s="10">
        <v>0.66</v>
      </c>
    </row>
    <row r="32" spans="1:8" s="6" customFormat="1" x14ac:dyDescent="0.25">
      <c r="A32" s="43" t="str">
        <f>Registro!A32</f>
        <v>Cuaderno de actividades de segundo semestre</v>
      </c>
      <c r="B32" s="43"/>
      <c r="C32" s="50" t="s">
        <v>57</v>
      </c>
      <c r="D32" s="51"/>
      <c r="E32" s="52"/>
      <c r="F32" s="18" t="s">
        <v>31</v>
      </c>
      <c r="G32" s="18"/>
      <c r="H32" s="10">
        <v>0.66</v>
      </c>
    </row>
    <row r="33" spans="1:8" s="6" customFormat="1" ht="51" customHeight="1" x14ac:dyDescent="0.25">
      <c r="A33" s="18" t="str">
        <f>Registro!A33</f>
        <v>Cuaderno de actividades de segundo semestre</v>
      </c>
      <c r="B33" s="18"/>
      <c r="C33" s="50" t="s">
        <v>57</v>
      </c>
      <c r="D33" s="51"/>
      <c r="E33" s="52"/>
      <c r="F33" s="18" t="s">
        <v>42</v>
      </c>
      <c r="G33" s="18"/>
      <c r="H33" s="10">
        <v>0.66</v>
      </c>
    </row>
    <row r="34" spans="1:8" s="6" customFormat="1" ht="51" customHeight="1" x14ac:dyDescent="0.25">
      <c r="A34" s="18" t="str">
        <f>Registro!A34</f>
        <v xml:space="preserve"> Llenado del formato de seguimiento de la trayectoria académica (anexo #14)</v>
      </c>
      <c r="B34" s="18"/>
      <c r="C34" s="50" t="s">
        <v>57</v>
      </c>
      <c r="D34" s="51"/>
      <c r="E34" s="52"/>
      <c r="F34" s="18" t="s">
        <v>31</v>
      </c>
      <c r="G34" s="18"/>
      <c r="H34" s="10">
        <v>0.66</v>
      </c>
    </row>
    <row r="35" spans="1:8" s="6" customFormat="1" ht="51" customHeight="1" x14ac:dyDescent="0.25">
      <c r="A35" s="18" t="str">
        <f>Registro!A35</f>
        <v>Formato de acreditación y evaluación de la actividad tutorial.</v>
      </c>
      <c r="B35" s="18"/>
      <c r="C35" s="50" t="s">
        <v>57</v>
      </c>
      <c r="D35" s="51"/>
      <c r="E35" s="52"/>
      <c r="F35" s="18" t="s">
        <v>31</v>
      </c>
      <c r="G35" s="18"/>
      <c r="H35" s="10">
        <v>0.66</v>
      </c>
    </row>
    <row r="36" spans="1:8" s="6" customFormat="1" ht="51" customHeight="1" x14ac:dyDescent="0.25">
      <c r="A36" s="18" t="str">
        <f>Registro!A36</f>
        <v xml:space="preserve"> Llenado del formato de seguimiento de la trayectoria académica (anexo #14)</v>
      </c>
      <c r="B36" s="18"/>
      <c r="C36" s="50" t="s">
        <v>57</v>
      </c>
      <c r="D36" s="51"/>
      <c r="E36" s="52"/>
      <c r="F36" s="18" t="s">
        <v>31</v>
      </c>
      <c r="G36" s="18"/>
      <c r="H36" s="10">
        <v>0.66</v>
      </c>
    </row>
    <row r="37" spans="1:8" s="6" customFormat="1" ht="51" customHeight="1" x14ac:dyDescent="0.25">
      <c r="A37" s="18"/>
      <c r="B37" s="18"/>
      <c r="C37" s="50"/>
      <c r="D37" s="51"/>
      <c r="E37" s="52"/>
      <c r="F37" s="29"/>
      <c r="G37" s="31"/>
      <c r="H37" s="10"/>
    </row>
    <row r="38" spans="1:8" s="6" customFormat="1" x14ac:dyDescent="0.25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5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5">
      <c r="A42" s="5"/>
      <c r="C42" s="21" t="str">
        <f>Registro!C43</f>
        <v>GUADALUPE ZETINA CRUZ</v>
      </c>
      <c r="D42" s="21"/>
      <c r="E42" s="21"/>
      <c r="G42" s="21" t="str">
        <f>Registro!F43</f>
        <v>OFELIA ENRIQUEZ ORDAZ</v>
      </c>
      <c r="H42" s="21"/>
    </row>
    <row r="43" spans="1:8" ht="28.5" customHeight="1" x14ac:dyDescent="0.25">
      <c r="A43" s="16" t="str">
        <f>B8</f>
        <v>VERÓNICA GUERRERO HERNÁNDEZ</v>
      </c>
      <c r="C43" s="53" t="s">
        <v>40</v>
      </c>
      <c r="D43" s="53"/>
      <c r="E43" s="53"/>
      <c r="G43" s="14" t="s">
        <v>14</v>
      </c>
      <c r="H43" s="14"/>
    </row>
    <row r="45" spans="1:8" ht="24.75" customHeight="1" x14ac:dyDescent="0.25">
      <c r="A45" s="32" t="s">
        <v>19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zoomScaleSheetLayoutView="100" workbookViewId="0">
      <selection activeCell="J32" sqref="J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18" t="str">
        <f>Registro!A21</f>
        <v>Se realizó el Encuadre PIT</v>
      </c>
      <c r="B21" s="18"/>
      <c r="C21" s="44" t="s">
        <v>58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5">
      <c r="A22" s="18" t="str">
        <f>Registro!A22</f>
        <v>Platica sobre su proceso educativo</v>
      </c>
      <c r="B22" s="18"/>
      <c r="C22" s="44" t="s">
        <v>58</v>
      </c>
      <c r="D22" s="44"/>
      <c r="E22" s="44"/>
      <c r="F22" s="18" t="s">
        <v>24</v>
      </c>
      <c r="G22" s="18"/>
      <c r="H22" s="10">
        <v>1</v>
      </c>
    </row>
    <row r="23" spans="1:8" s="6" customFormat="1" ht="31.5" customHeight="1" x14ac:dyDescent="0.25">
      <c r="A23" s="18" t="str">
        <f>Registro!A23</f>
        <v xml:space="preserve"> Campaña: “Cultura de la paz”</v>
      </c>
      <c r="B23" s="18"/>
      <c r="C23" s="44" t="s">
        <v>58</v>
      </c>
      <c r="D23" s="44"/>
      <c r="E23" s="44"/>
      <c r="F23" s="18" t="s">
        <v>25</v>
      </c>
      <c r="G23" s="18"/>
      <c r="H23" s="10">
        <v>1</v>
      </c>
    </row>
    <row r="24" spans="1:8" s="6" customFormat="1" ht="25.5" customHeight="1" x14ac:dyDescent="0.25">
      <c r="A24" s="18" t="str">
        <f>Registro!A24</f>
        <v>Taller: Aprendizaje colaborativo</v>
      </c>
      <c r="B24" s="18"/>
      <c r="C24" s="44" t="s">
        <v>58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5">
      <c r="A25" s="18" t="str">
        <f>Registro!A25</f>
        <v>Taller: Lectura y redacción</v>
      </c>
      <c r="B25" s="18"/>
      <c r="C25" s="44" t="s">
        <v>58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5">
      <c r="A26" s="18" t="str">
        <f>Registro!A26</f>
        <v xml:space="preserve"> Plática: “Educación inclusiva”</v>
      </c>
      <c r="B26" s="18"/>
      <c r="C26" s="44" t="s">
        <v>58</v>
      </c>
      <c r="D26" s="44"/>
      <c r="E26" s="44"/>
      <c r="F26" s="18" t="s">
        <v>31</v>
      </c>
      <c r="G26" s="18"/>
      <c r="H26" s="10">
        <v>1</v>
      </c>
    </row>
    <row r="27" spans="1:8" s="6" customFormat="1" x14ac:dyDescent="0.25">
      <c r="A27" s="18" t="str">
        <f>Registro!A27</f>
        <v>Revisión del avance académico y detección de problemáticas en materias</v>
      </c>
      <c r="B27" s="18"/>
      <c r="C27" s="44" t="s">
        <v>58</v>
      </c>
      <c r="D27" s="44"/>
      <c r="E27" s="44"/>
      <c r="F27" s="18" t="s">
        <v>36</v>
      </c>
      <c r="G27" s="18"/>
      <c r="H27" s="10">
        <v>1</v>
      </c>
    </row>
    <row r="28" spans="1:8" s="6" customFormat="1" x14ac:dyDescent="0.25">
      <c r="A28" s="43" t="str">
        <f>Registro!A28</f>
        <v>Llenado del formato de seguimiento de la trayectoria académica (anexo #14)</v>
      </c>
      <c r="B28" s="43"/>
      <c r="C28" s="44" t="s">
        <v>58</v>
      </c>
      <c r="D28" s="44"/>
      <c r="E28" s="44"/>
      <c r="F28" s="18" t="s">
        <v>31</v>
      </c>
      <c r="G28" s="18"/>
      <c r="H28" s="10">
        <v>1</v>
      </c>
    </row>
    <row r="29" spans="1:8" s="6" customFormat="1" x14ac:dyDescent="0.25">
      <c r="A29" s="43" t="str">
        <f>Registro!A29</f>
        <v>Cuaderno de actividades de segundo semestre</v>
      </c>
      <c r="B29" s="43"/>
      <c r="C29" s="44" t="s">
        <v>58</v>
      </c>
      <c r="D29" s="44"/>
      <c r="E29" s="44"/>
      <c r="F29" s="18" t="s">
        <v>31</v>
      </c>
      <c r="G29" s="18"/>
      <c r="H29" s="10">
        <v>1</v>
      </c>
    </row>
    <row r="30" spans="1:8" s="6" customFormat="1" ht="27" customHeight="1" x14ac:dyDescent="0.25">
      <c r="A30" s="18" t="str">
        <f>Registro!A30</f>
        <v>Cuaderno de actividades de segundo semestre</v>
      </c>
      <c r="B30" s="18"/>
      <c r="C30" s="44" t="s">
        <v>58</v>
      </c>
      <c r="D30" s="44"/>
      <c r="E30" s="44"/>
      <c r="F30" s="18" t="s">
        <v>31</v>
      </c>
      <c r="G30" s="18"/>
      <c r="H30" s="10">
        <v>1</v>
      </c>
    </row>
    <row r="31" spans="1:8" s="6" customFormat="1" x14ac:dyDescent="0.25">
      <c r="A31" s="43" t="str">
        <f>Registro!A31</f>
        <v>Cuaderno de actividades de segundo semestre</v>
      </c>
      <c r="B31" s="43"/>
      <c r="C31" s="44" t="s">
        <v>58</v>
      </c>
      <c r="D31" s="44"/>
      <c r="E31" s="44"/>
      <c r="F31" s="18" t="s">
        <v>31</v>
      </c>
      <c r="G31" s="18"/>
      <c r="H31" s="10">
        <v>1</v>
      </c>
    </row>
    <row r="32" spans="1:8" s="6" customFormat="1" x14ac:dyDescent="0.25">
      <c r="A32" s="43" t="str">
        <f>Registro!A32</f>
        <v>Cuaderno de actividades de segundo semestre</v>
      </c>
      <c r="B32" s="43"/>
      <c r="C32" s="44" t="s">
        <v>58</v>
      </c>
      <c r="D32" s="44"/>
      <c r="E32" s="44"/>
      <c r="F32" s="18" t="s">
        <v>31</v>
      </c>
      <c r="G32" s="18"/>
      <c r="H32" s="10">
        <v>1</v>
      </c>
    </row>
    <row r="33" spans="1:8" s="6" customFormat="1" ht="40.5" customHeight="1" x14ac:dyDescent="0.25">
      <c r="A33" s="18" t="str">
        <f>Registro!A33</f>
        <v>Cuaderno de actividades de segundo semestre</v>
      </c>
      <c r="B33" s="18"/>
      <c r="C33" s="44" t="s">
        <v>58</v>
      </c>
      <c r="D33" s="44"/>
      <c r="E33" s="44"/>
      <c r="F33" s="18" t="s">
        <v>42</v>
      </c>
      <c r="G33" s="18"/>
      <c r="H33" s="10">
        <v>1</v>
      </c>
    </row>
    <row r="34" spans="1:8" s="6" customFormat="1" x14ac:dyDescent="0.25">
      <c r="A34" s="18" t="str">
        <f>Registro!A34</f>
        <v xml:space="preserve"> Llenado del formato de seguimiento de la trayectoria académica (anexo #14)</v>
      </c>
      <c r="B34" s="18"/>
      <c r="C34" s="44" t="s">
        <v>58</v>
      </c>
      <c r="D34" s="44"/>
      <c r="E34" s="44"/>
      <c r="F34" s="18" t="s">
        <v>31</v>
      </c>
      <c r="G34" s="18"/>
      <c r="H34" s="10">
        <v>1</v>
      </c>
    </row>
    <row r="35" spans="1:8" s="6" customFormat="1" ht="30.75" customHeight="1" x14ac:dyDescent="0.25">
      <c r="A35" s="18" t="str">
        <f>Registro!A35</f>
        <v>Formato de acreditación y evaluación de la actividad tutorial.</v>
      </c>
      <c r="B35" s="18"/>
      <c r="C35" s="44" t="s">
        <v>58</v>
      </c>
      <c r="D35" s="44"/>
      <c r="E35" s="44"/>
      <c r="F35" s="18" t="s">
        <v>31</v>
      </c>
      <c r="G35" s="18"/>
      <c r="H35" s="10">
        <v>1</v>
      </c>
    </row>
    <row r="36" spans="1:8" s="6" customFormat="1" ht="32.25" customHeight="1" x14ac:dyDescent="0.25">
      <c r="A36" s="18" t="str">
        <f>Registro!A36</f>
        <v xml:space="preserve"> Llenado del formato de seguimiento de la trayectoria académica (anexo #14)</v>
      </c>
      <c r="B36" s="18"/>
      <c r="C36" s="44" t="s">
        <v>58</v>
      </c>
      <c r="D36" s="44"/>
      <c r="E36" s="44"/>
      <c r="F36" s="18" t="s">
        <v>31</v>
      </c>
      <c r="G36" s="18"/>
      <c r="H36" s="10">
        <v>1</v>
      </c>
    </row>
    <row r="37" spans="1:8" s="6" customFormat="1" x14ac:dyDescent="0.25">
      <c r="A37" s="19" t="s">
        <v>10</v>
      </c>
      <c r="B37" s="19"/>
      <c r="C37" s="19"/>
      <c r="D37" s="19"/>
      <c r="E37" s="19"/>
      <c r="F37" s="19"/>
      <c r="G37" s="19"/>
      <c r="H37" s="19"/>
    </row>
    <row r="38" spans="1:8" s="6" customFormat="1" ht="41.25" customHeight="1" x14ac:dyDescent="0.25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5">
      <c r="A40" s="5"/>
      <c r="C40" s="21" t="str">
        <f>Registro!C43</f>
        <v>GUADALUPE ZETINA CRUZ</v>
      </c>
      <c r="D40" s="21"/>
      <c r="E40" s="21"/>
      <c r="G40" s="21" t="str">
        <f>Registro!F43</f>
        <v>OFELIA ENRIQUEZ ORDAZ</v>
      </c>
      <c r="H40" s="21"/>
    </row>
    <row r="41" spans="1:8" ht="28.5" customHeight="1" x14ac:dyDescent="0.25">
      <c r="A41" s="16" t="str">
        <f>B8</f>
        <v>VERÓNICA GUERRERO HERNÁNDEZ</v>
      </c>
      <c r="C41" s="53" t="s">
        <v>40</v>
      </c>
      <c r="D41" s="53"/>
      <c r="E41" s="53"/>
      <c r="G41" s="35" t="s">
        <v>14</v>
      </c>
      <c r="H41" s="35"/>
    </row>
    <row r="43" spans="1:8" ht="24.75" customHeight="1" x14ac:dyDescent="0.25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30:E30"/>
    <mergeCell ref="C31:E31"/>
    <mergeCell ref="C32:E32"/>
    <mergeCell ref="C33:E33"/>
    <mergeCell ref="C34:E34"/>
    <mergeCell ref="F30:G30"/>
    <mergeCell ref="F31:G31"/>
    <mergeCell ref="F32:G32"/>
    <mergeCell ref="F33:G33"/>
    <mergeCell ref="F36:G36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2022-07-28T18:37:02Z</cp:lastPrinted>
  <dcterms:created xsi:type="dcterms:W3CDTF">2022-07-23T13:46:58Z</dcterms:created>
  <dcterms:modified xsi:type="dcterms:W3CDTF">2023-07-05T19:53:50Z</dcterms:modified>
</cp:coreProperties>
</file>