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Users\DELL\Documents\2 - SEMESTRE\1- FEBRERO - JULIO 2023\REPORTES 2023\REPORTE PROYECTOS INDIVIDUALES\"/>
    </mc:Choice>
  </mc:AlternateContent>
  <bookViews>
    <workbookView xWindow="-120" yWindow="-120" windowWidth="20736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4" i="7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<sst xmlns="http://schemas.openxmlformats.org/spreadsheetml/2006/main" count="122" uniqueCount="51">
  <si>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</si>
  <si>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</si>
  <si>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</si>
  <si>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</si>
  <si>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</si>
  <si>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</si>
  <si>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</si>
  <si>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</si>
  <si>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</si>
  <si>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</si>
  <si>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</si>
  <si>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</si>
  <si>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</si>
  <si>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</si>
  <si>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</si>
  <si>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</si>
  <si>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</si>
  <si>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</si>
  <si>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</si>
  <si>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</si>
  <si>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</si>
  <si>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</si>
  <si>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</si>
  <si>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</si>
  <si>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</si>
  <si>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</si>
  <si>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</si>
  <si>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</si>
  <si>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</si>
  <si>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</si>
  <si>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GUADALUPE ZETINA CRUZ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</si>
  <si>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</si>
  <si>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</si>
  <si>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</si>
  <si>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</si>
  <si>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</si>
  <si>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</si>
  <si>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</si>
  <si>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FEB - JUL 23</t>
  </si>
  <si>
    <t>20/02/2023 -23/06/23</t>
  </si>
  <si>
    <t>20/02/2023-21/04/23</t>
  </si>
  <si>
    <t>Elevar la calidad de la educación a través de la acción tutorial que acompañe al educando a lograr la obtención del grado de Licenciatura de los alumnos del sistema de Institutos Tecnológicos Superiores de Educación Tecnológica</t>
  </si>
  <si>
    <t>TUTORIA Y DIRECCIÓN INDIVIDUALIZADA(Núcleo Académico Básico)</t>
  </si>
  <si>
    <t>Participar en las actividades de la Maestría en Ingeniería como miembro del Nucleo Académico Básico (NAB)</t>
  </si>
  <si>
    <t xml:space="preserve">3 Reuniones del NAB                                                                                                                                                </t>
  </si>
  <si>
    <t>Participar en las reuniones convocadas por la Subdirección de Investigación y posgrado</t>
  </si>
  <si>
    <t>Participar en la promosión de la Maestría en Ingeniería</t>
  </si>
  <si>
    <t>Impartir asignatura de Seminario de Investigación III</t>
  </si>
  <si>
    <t>Instructor del taller de Fundamentos de investigación para propedeutico de aspirantes de nuevo ingreso</t>
  </si>
  <si>
    <t>Memorandum</t>
  </si>
  <si>
    <t>Reporte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</si>
</sst>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4" zoomScale="110" zoomScaleNormal="110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17" t="s">
        <v>28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0" t="s">
        <v>38</v>
      </c>
      <c r="G9" s="20"/>
    </row>
    <row r="11" spans="1:7" ht="31.5" customHeight="1" x14ac:dyDescent="0.25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43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44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5">
      <c r="A21" s="26" t="s">
        <v>45</v>
      </c>
      <c r="B21" s="27"/>
      <c r="C21" s="27"/>
      <c r="D21" s="27"/>
      <c r="E21" s="27"/>
      <c r="F21" s="28"/>
      <c r="G21" s="11" t="s">
        <v>39</v>
      </c>
    </row>
    <row r="22" spans="1:7" s="6" customFormat="1" x14ac:dyDescent="0.25">
      <c r="A22" s="26" t="s">
        <v>46</v>
      </c>
      <c r="B22" s="27"/>
      <c r="C22" s="27"/>
      <c r="D22" s="27"/>
      <c r="E22" s="27"/>
      <c r="F22" s="28"/>
      <c r="G22" s="11" t="s">
        <v>39</v>
      </c>
    </row>
    <row r="23" spans="1:7" s="6" customFormat="1" x14ac:dyDescent="0.25">
      <c r="A23" s="31" t="s">
        <v>47</v>
      </c>
      <c r="B23" s="31"/>
      <c r="C23" s="31"/>
      <c r="D23" s="31"/>
      <c r="E23" s="31"/>
      <c r="F23" s="31"/>
      <c r="G23" s="11" t="s">
        <v>39</v>
      </c>
    </row>
    <row r="24" spans="1:7" s="6" customFormat="1" ht="27" customHeight="1" x14ac:dyDescent="0.25">
      <c r="A24" s="26" t="s">
        <v>48</v>
      </c>
      <c r="B24" s="27"/>
      <c r="C24" s="27"/>
      <c r="D24" s="27"/>
      <c r="E24" s="27"/>
      <c r="F24" s="28"/>
      <c r="G24" s="11" t="s">
        <v>39</v>
      </c>
    </row>
    <row r="25" spans="1:7" s="6" customFormat="1" x14ac:dyDescent="0.25">
      <c r="A25" s="26"/>
      <c r="B25" s="27"/>
      <c r="C25" s="27"/>
      <c r="D25" s="27"/>
      <c r="E25" s="27"/>
      <c r="F25" s="28"/>
      <c r="G25" s="11"/>
    </row>
    <row r="26" spans="1:7" s="6" customFormat="1" x14ac:dyDescent="0.25">
      <c r="A26" s="37"/>
      <c r="B26" s="38"/>
      <c r="C26" s="38"/>
      <c r="D26" s="38"/>
      <c r="E26" s="38"/>
      <c r="F26" s="39"/>
      <c r="G26" s="11"/>
    </row>
    <row r="27" spans="1:7" s="6" customFormat="1" x14ac:dyDescent="0.25">
      <c r="A27" s="26"/>
      <c r="B27" s="27"/>
      <c r="C27" s="27"/>
      <c r="D27" s="27"/>
      <c r="E27" s="27"/>
      <c r="F27" s="28"/>
      <c r="G27" s="11"/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29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26"/>
      <c r="B31" s="27"/>
      <c r="C31" s="27"/>
      <c r="D31" s="27"/>
      <c r="E31" s="27"/>
      <c r="F31" s="2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VERÓNICA GUERRERO HERNÁNDEZ</v>
      </c>
      <c r="C37" s="21" t="s">
        <v>30</v>
      </c>
      <c r="D37" s="21"/>
      <c r="E37"/>
      <c r="F37" s="22" t="s">
        <v>31</v>
      </c>
      <c r="G37" s="22"/>
    </row>
    <row r="38" spans="1:7" ht="28.5" customHeight="1" x14ac:dyDescent="0.25">
      <c r="A38" s="9" t="s">
        <v>15</v>
      </c>
      <c r="C38" s="32" t="s">
        <v>36</v>
      </c>
      <c r="D38" s="32"/>
      <c r="F38" s="33" t="s">
        <v>14</v>
      </c>
      <c r="G38" s="33"/>
    </row>
    <row r="40" spans="1:7" x14ac:dyDescent="0.25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41" t="s">
        <v>37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ht="31.5" customHeight="1" x14ac:dyDescent="0.25">
      <c r="A11" s="4" t="s">
        <v>4</v>
      </c>
      <c r="B11" s="21" t="str">
        <f>Registro!B11</f>
        <v>TUTORIA Y DIRECCIÓN INDIVIDUALIZADA(Núcleo Académico Básico)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41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3 Reuniones del NAB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8" t="str">
        <f>Registro!A21</f>
        <v>Participar en las reuniones convocadas por la Subdirección de Investigación y posgrado</v>
      </c>
      <c r="B21" s="18"/>
      <c r="C21" s="42" t="s">
        <v>40</v>
      </c>
      <c r="D21" s="42"/>
      <c r="E21" s="42"/>
      <c r="F21" s="43" t="s">
        <v>49</v>
      </c>
      <c r="G21" s="43"/>
      <c r="H21" s="10">
        <v>0.33</v>
      </c>
    </row>
    <row r="22" spans="1:8" s="6" customFormat="1" ht="35.25" customHeight="1" x14ac:dyDescent="0.25">
      <c r="A22" s="18" t="str">
        <f>Registro!A22</f>
        <v>Participar en la promosión de la Maestría en Ingeniería</v>
      </c>
      <c r="B22" s="18"/>
      <c r="C22" s="42" t="s">
        <v>40</v>
      </c>
      <c r="D22" s="42"/>
      <c r="E22" s="42"/>
      <c r="F22" s="43" t="s">
        <v>34</v>
      </c>
      <c r="G22" s="43"/>
      <c r="H22" s="10">
        <v>0.33</v>
      </c>
    </row>
    <row r="23" spans="1:8" s="6" customFormat="1" ht="35.25" customHeight="1" x14ac:dyDescent="0.25">
      <c r="A23" s="18" t="str">
        <f>Registro!A23</f>
        <v>Impartir asignatura de Seminario de Investigación III</v>
      </c>
      <c r="B23" s="18"/>
      <c r="C23" s="42" t="s">
        <v>40</v>
      </c>
      <c r="D23" s="42"/>
      <c r="E23" s="42"/>
      <c r="F23" s="18" t="s">
        <v>50</v>
      </c>
      <c r="G23" s="18"/>
      <c r="H23" s="10">
        <v>0.33</v>
      </c>
    </row>
    <row r="24" spans="1:8" s="6" customFormat="1" ht="35.25" customHeight="1" x14ac:dyDescent="0.25">
      <c r="A24" s="18" t="str">
        <f>Registro!A24</f>
        <v>Instructor del taller de Fundamentos de investigación para propedeutico de aspirantes de nuevo ingreso</v>
      </c>
      <c r="B24" s="18"/>
      <c r="C24" s="42" t="s">
        <v>40</v>
      </c>
      <c r="D24" s="42"/>
      <c r="E24" s="42"/>
      <c r="F24" s="18" t="s">
        <v>32</v>
      </c>
      <c r="G24" s="18"/>
      <c r="H24" s="10">
        <v>0.33</v>
      </c>
    </row>
    <row r="25" spans="1:8" s="6" customFormat="1" ht="35.25" customHeight="1" x14ac:dyDescent="0.25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5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5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GUADALUPE ZETINA CRUZ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5">
      <c r="A36" s="16" t="str">
        <f>B8</f>
        <v>VERÓNICA GUERRERO HERNÁNDEZ</v>
      </c>
      <c r="C36" s="46" t="s">
        <v>36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3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41" t="str">
        <f>Registro!D6</f>
        <v>INFORMÁTICA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x14ac:dyDescent="0.25">
      <c r="A11" s="4" t="s">
        <v>4</v>
      </c>
      <c r="B11" s="22" t="str">
        <f>Registro!B11</f>
        <v>TUTORIA Y DIRECCIÓN INDIVIDUALIZADA(Núcleo Académico Básico)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3 Reuniones del NAB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8" t="str">
        <f>Registro!A21</f>
        <v>Participar en las reuniones convocadas por la Subdirección de Investigación y posgrado</v>
      </c>
      <c r="B21" s="18"/>
      <c r="C21" s="42" t="s">
        <v>27</v>
      </c>
      <c r="D21" s="42"/>
      <c r="E21" s="42"/>
      <c r="F21" s="43" t="s">
        <v>32</v>
      </c>
      <c r="G21" s="43"/>
      <c r="H21" s="10">
        <v>1</v>
      </c>
    </row>
    <row r="22" spans="1:8" s="6" customFormat="1" ht="35.25" customHeight="1" x14ac:dyDescent="0.25">
      <c r="A22" s="18" t="str">
        <f>Registro!A22</f>
        <v>Participar en la promosión de la Maestría en Ingeniería</v>
      </c>
      <c r="B22" s="18"/>
      <c r="C22" s="42" t="s">
        <v>27</v>
      </c>
      <c r="D22" s="42"/>
      <c r="E22" s="42"/>
      <c r="F22" s="43" t="s">
        <v>32</v>
      </c>
      <c r="G22" s="43"/>
      <c r="H22" s="10">
        <v>1</v>
      </c>
    </row>
    <row r="23" spans="1:8" s="6" customFormat="1" ht="35.25" customHeight="1" x14ac:dyDescent="0.25">
      <c r="A23" s="18" t="str">
        <f>Registro!A23</f>
        <v>Impartir asignatura de Seminario de Investigación III</v>
      </c>
      <c r="B23" s="18"/>
      <c r="C23" s="42" t="s">
        <v>23</v>
      </c>
      <c r="D23" s="42"/>
      <c r="E23" s="42"/>
      <c r="F23" s="18" t="s">
        <v>34</v>
      </c>
      <c r="G23" s="18"/>
      <c r="H23" s="10">
        <v>0.66</v>
      </c>
    </row>
    <row r="24" spans="1:8" s="6" customFormat="1" ht="61.5" customHeight="1" x14ac:dyDescent="0.25">
      <c r="A24" s="18" t="str">
        <f>Registro!A24</f>
        <v>Instructor del taller de Fundamentos de investigación para propedeutico de aspirantes de nuevo ingreso</v>
      </c>
      <c r="B24" s="18"/>
      <c r="C24" s="42" t="s">
        <v>23</v>
      </c>
      <c r="D24" s="42"/>
      <c r="E24" s="42"/>
      <c r="F24" s="18" t="s">
        <v>35</v>
      </c>
      <c r="G24" s="18"/>
      <c r="H24" s="10">
        <v>0.66</v>
      </c>
    </row>
    <row r="25" spans="1:8" s="6" customFormat="1" ht="65.25" customHeight="1" x14ac:dyDescent="0.25">
      <c r="A25" s="18">
        <f>Registro!A25</f>
        <v>0</v>
      </c>
      <c r="B25" s="18"/>
      <c r="C25" s="42" t="s">
        <v>23</v>
      </c>
      <c r="D25" s="42"/>
      <c r="E25" s="42"/>
      <c r="F25" s="18" t="s">
        <v>33</v>
      </c>
      <c r="G25" s="18"/>
      <c r="H25" s="10">
        <v>0.66</v>
      </c>
    </row>
    <row r="26" spans="1:8" s="6" customFormat="1" ht="50.25" customHeight="1" x14ac:dyDescent="0.25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5">
      <c r="A27" s="18"/>
      <c r="B27" s="18"/>
      <c r="C27" s="42"/>
      <c r="D27" s="42"/>
      <c r="E27" s="42"/>
      <c r="F27" s="18"/>
      <c r="G27" s="18"/>
      <c r="H27" s="10"/>
    </row>
    <row r="28" spans="1:8" s="6" customFormat="1" ht="35.25" customHeight="1" x14ac:dyDescent="0.25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5">
      <c r="A34" s="31"/>
      <c r="B34" s="31"/>
      <c r="C34" s="31"/>
      <c r="D34" s="31"/>
      <c r="E34" s="31"/>
      <c r="F34" s="31"/>
      <c r="G34" s="31"/>
      <c r="H34" s="31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1" t="str">
        <f>Registro!C37</f>
        <v>GUADALUPE ZETINA CRUZ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5">
      <c r="A37" s="16" t="str">
        <f>B8</f>
        <v>VERÓNICA GUERRERO HERNÁNDEZ</v>
      </c>
      <c r="C37" s="46" t="s">
        <v>36</v>
      </c>
      <c r="D37" s="46"/>
      <c r="E37" s="46"/>
      <c r="G37" s="14" t="s">
        <v>14</v>
      </c>
      <c r="H37" s="14"/>
    </row>
    <row r="39" spans="1:8" ht="24.75" customHeight="1" x14ac:dyDescent="0.25">
      <c r="A39" s="30" t="s">
        <v>19</v>
      </c>
      <c r="B39" s="30"/>
      <c r="C39" s="30"/>
      <c r="D39" s="30"/>
      <c r="E39" s="30"/>
      <c r="F39" s="30"/>
      <c r="G39" s="30"/>
      <c r="H39" s="30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4140625" defaultRowHeight="13.2" x14ac:dyDescent="0.25"/>
  <cols>
    <col min="1" max="1" width="38.6640625" style="1" customWidth="1"/>
    <col min="2" max="2" width="11.6640625" style="1" customWidth="1"/>
    <col min="3" max="4" width="6.5546875" style="1" customWidth="1"/>
    <col min="5" max="5" width="9" style="1" customWidth="1"/>
    <col min="6" max="6" width="9.6640625" style="1" customWidth="1"/>
    <col min="7" max="7" width="18.6640625" style="1" customWidth="1"/>
    <col min="8" max="8" width="9.88671875" style="1" customWidth="1"/>
    <col min="9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41" t="str">
        <f>Registro!D6</f>
        <v>INFORMÁTICA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x14ac:dyDescent="0.25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Participar en las actividades de la Maestría en Ingeniería como miembro del Nucleo Académico Básico (NAB)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5">
      <c r="A17" s="18" t="str">
        <f>Registro!A17</f>
        <v xml:space="preserve">3 Reuniones del NAB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5">
      <c r="A21" s="18" t="str">
        <f>Registro!A21</f>
        <v>Participar en las reuniones convocadas por la Subdirección de Investigación y posgrado</v>
      </c>
      <c r="B21" s="18"/>
      <c r="C21" s="42" t="s">
        <v>24</v>
      </c>
      <c r="D21" s="42"/>
      <c r="E21" s="42"/>
      <c r="F21" s="43" t="s">
        <v>32</v>
      </c>
      <c r="G21" s="43"/>
      <c r="H21" s="10">
        <v>1</v>
      </c>
    </row>
    <row r="22" spans="1:8" s="6" customFormat="1" ht="43.5" customHeight="1" x14ac:dyDescent="0.25">
      <c r="A22" s="18" t="str">
        <f>Registro!A22</f>
        <v>Participar en la promosión de la Maestría en Ingeniería</v>
      </c>
      <c r="B22" s="18"/>
      <c r="C22" s="42" t="s">
        <v>24</v>
      </c>
      <c r="D22" s="42"/>
      <c r="E22" s="42"/>
      <c r="F22" s="43" t="s">
        <v>32</v>
      </c>
      <c r="G22" s="43"/>
      <c r="H22" s="10">
        <v>1</v>
      </c>
    </row>
    <row r="23" spans="1:8" s="6" customFormat="1" ht="34.5" customHeight="1" x14ac:dyDescent="0.25">
      <c r="A23" s="43" t="str">
        <f>Registro!A23</f>
        <v>Impartir asignatura de Seminario de Investigación III</v>
      </c>
      <c r="B23" s="43"/>
      <c r="C23" s="42" t="s">
        <v>24</v>
      </c>
      <c r="D23" s="42"/>
      <c r="E23" s="42"/>
      <c r="F23" s="18" t="s">
        <v>34</v>
      </c>
      <c r="G23" s="18"/>
      <c r="H23" s="10">
        <v>1</v>
      </c>
    </row>
    <row r="24" spans="1:8" s="6" customFormat="1" ht="78.75" customHeight="1" x14ac:dyDescent="0.25">
      <c r="A24" s="18" t="str">
        <f>Registro!A24</f>
        <v>Instructor del taller de Fundamentos de investigación para propedeutico de aspirantes de nuevo ingreso</v>
      </c>
      <c r="B24" s="18"/>
      <c r="C24" s="42" t="s">
        <v>24</v>
      </c>
      <c r="D24" s="42"/>
      <c r="E24" s="42"/>
      <c r="F24" s="18" t="s">
        <v>35</v>
      </c>
      <c r="G24" s="18"/>
      <c r="H24" s="10">
        <v>1</v>
      </c>
    </row>
    <row r="25" spans="1:8" s="6" customFormat="1" ht="57.75" customHeight="1" x14ac:dyDescent="0.25">
      <c r="A25" s="43">
        <f>Registro!A25</f>
        <v>0</v>
      </c>
      <c r="B25" s="43"/>
      <c r="C25" s="42" t="s">
        <v>24</v>
      </c>
      <c r="D25" s="42"/>
      <c r="E25" s="42"/>
      <c r="F25" s="18" t="s">
        <v>33</v>
      </c>
      <c r="G25" s="18"/>
      <c r="H25" s="10">
        <v>1</v>
      </c>
    </row>
    <row r="26" spans="1:8" s="6" customFormat="1" x14ac:dyDescent="0.25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5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5">
      <c r="A28" s="31"/>
      <c r="B28" s="31"/>
      <c r="C28" s="31"/>
      <c r="D28" s="31"/>
      <c r="E28" s="31"/>
      <c r="F28" s="31"/>
      <c r="G28" s="31"/>
      <c r="H28" s="31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1" t="str">
        <f>Registro!C37</f>
        <v>GUADALUPE ZETINA CRUZ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5">
      <c r="A31" s="9" t="str">
        <f>B8</f>
        <v>VERÓNICA GUERRERO HERNÁNDEZ</v>
      </c>
      <c r="C31" s="46" t="s">
        <v>36</v>
      </c>
      <c r="D31" s="46"/>
      <c r="E31" s="46"/>
      <c r="G31" s="33" t="s">
        <v>14</v>
      </c>
      <c r="H31" s="33"/>
    </row>
    <row r="33" spans="1:8" ht="24.75" customHeight="1" x14ac:dyDescent="0.25">
      <c r="A33" s="30" t="s">
        <v>19</v>
      </c>
      <c r="B33" s="30"/>
      <c r="C33" s="30"/>
      <c r="D33" s="30"/>
      <c r="E33" s="30"/>
      <c r="F33" s="30"/>
      <c r="G33" s="30"/>
      <c r="H33" s="30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</cp:lastModifiedBy>
  <cp:lastPrinted>2023-01-16T19:03:26Z</cp:lastPrinted>
  <dcterms:created xsi:type="dcterms:W3CDTF">2022-07-23T13:46:58Z</dcterms:created>
  <dcterms:modified xsi:type="dcterms:W3CDTF">2023-04-20T03:26:37Z</dcterms:modified>
</cp:coreProperties>
</file>