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 2023\REPORTES 2023\REPORTE PROYECTOS INDIVIDUALES\SEGUNDO REPORTE INDIVIDUAL\"/>
    </mc:Choice>
  </mc:AlternateContent>
  <bookViews>
    <workbookView xWindow="0" yWindow="0" windowWidth="20490" windowHeight="765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17" i="9" l="1"/>
  <c r="A24" i="9"/>
  <c r="A25" i="9"/>
  <c r="A23" i="9"/>
  <c r="A22" i="9"/>
  <c r="A25" i="8"/>
  <c r="A24" i="8"/>
  <c r="A24" i="7"/>
  <c r="A23" i="8"/>
  <c r="A22" i="8"/>
  <c r="A21" i="8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<sst xmlns="http://schemas.openxmlformats.org/spreadsheetml/2006/main" count="120" uniqueCount="49">
  <si>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</si>
  <si>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</si>
  <si>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</si>
  <si>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</si>
  <si>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</si>
  <si>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</si>
  <si>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</si>
  <si>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</si>
  <si>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</si>
  <si>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</si>
  <si>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</si>
  <si>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</si>
  <si>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</si>
  <si>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</si>
  <si>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</si>
  <si>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</si>
  <si>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</si>
  <si>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</si>
  <si>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</si>
  <si>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</si>
  <si>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</si>
  <si>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</si>
  <si>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</si>
  <si>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</si>
  <si>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</si>
  <si>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</si>
  <si>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INFORMÁTICA</t>
  </si>
  <si>
    <t>VERÓNICA GUERRERO HERNÁNDEZ</t>
  </si>
  <si>
    <t>GUADALUPE ZETINA CRUZ</t>
  </si>
  <si>
    <t>OFELIA ENRIQUEZ ORDAZ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</si>
  <si>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</si>
  <si>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</si>
  <si>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</si>
  <si>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</si>
  <si>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</si>
  <si>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</si>
  <si>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FEB - JUL 23</t>
  </si>
  <si>
    <t>20/02/2023 -23/06/23</t>
  </si>
  <si>
    <t>20/02/2023-21/04/23</t>
  </si>
  <si>
    <t>Memorandum</t>
  </si>
  <si>
    <t>Participar en las actividades de la academia de informática como presidente de academia</t>
  </si>
  <si>
    <t>Participar en la organización de las reuniones de la Académia de Ingeniería Informática</t>
  </si>
  <si>
    <t>Participar en la promosión de la carrera de Ingeniería Informática</t>
  </si>
  <si>
    <t>Participar en las reuniones convocadas para presidentes de académia</t>
  </si>
  <si>
    <t>Seguimiento al plan de trabajo de la Academia de Ingeniería Informática</t>
  </si>
  <si>
    <t>Dirigir el plan de trabajo de la Académia en conjunto con los miembros de a misma para el logro de las metas del programa educativo.</t>
  </si>
  <si>
    <t xml:space="preserve">6 Reuniones de Academia de Ingeniería Informática                                                                                                                         </t>
  </si>
  <si>
    <t>GESTIÓN ACADÉMICA Y VINCULACIÓN(Presidente)</t>
  </si>
  <si>
    <t>24/04/2023-19/05/23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</si>
</sst>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110" zoomScaleNormal="11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7" t="s">
        <v>26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36</v>
      </c>
      <c r="G9" s="20"/>
    </row>
    <row r="11" spans="1:7" ht="31.5" customHeight="1" x14ac:dyDescent="0.2">
      <c r="A11" s="4" t="s">
        <v>4</v>
      </c>
      <c r="B11" s="21" t="s">
        <v>47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40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46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41</v>
      </c>
      <c r="B21" s="27"/>
      <c r="C21" s="27"/>
      <c r="D21" s="27"/>
      <c r="E21" s="27"/>
      <c r="F21" s="28"/>
      <c r="G21" s="11" t="s">
        <v>37</v>
      </c>
    </row>
    <row r="22" spans="1:7" s="6" customFormat="1" x14ac:dyDescent="0.2">
      <c r="A22" s="26" t="s">
        <v>42</v>
      </c>
      <c r="B22" s="27"/>
      <c r="C22" s="27"/>
      <c r="D22" s="27"/>
      <c r="E22" s="27"/>
      <c r="F22" s="28"/>
      <c r="G22" s="11" t="s">
        <v>37</v>
      </c>
    </row>
    <row r="23" spans="1:7" s="6" customFormat="1" x14ac:dyDescent="0.2">
      <c r="A23" s="30" t="s">
        <v>43</v>
      </c>
      <c r="B23" s="30"/>
      <c r="C23" s="30"/>
      <c r="D23" s="30"/>
      <c r="E23" s="30"/>
      <c r="F23" s="30"/>
      <c r="G23" s="11" t="s">
        <v>37</v>
      </c>
    </row>
    <row r="24" spans="1:7" s="6" customFormat="1" ht="27" customHeight="1" x14ac:dyDescent="0.2">
      <c r="A24" s="26" t="s">
        <v>44</v>
      </c>
      <c r="B24" s="27"/>
      <c r="C24" s="27"/>
      <c r="D24" s="27"/>
      <c r="E24" s="27"/>
      <c r="F24" s="28"/>
      <c r="G24" s="11" t="s">
        <v>37</v>
      </c>
    </row>
    <row r="25" spans="1:7" s="6" customFormat="1" x14ac:dyDescent="0.2">
      <c r="A25" s="26"/>
      <c r="B25" s="27"/>
      <c r="C25" s="27"/>
      <c r="D25" s="27"/>
      <c r="E25" s="27"/>
      <c r="F25" s="28"/>
      <c r="G25" s="11"/>
    </row>
    <row r="26" spans="1:7" s="6" customFormat="1" x14ac:dyDescent="0.2">
      <c r="A26" s="36"/>
      <c r="B26" s="37"/>
      <c r="C26" s="37"/>
      <c r="D26" s="37"/>
      <c r="E26" s="37"/>
      <c r="F26" s="3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39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26"/>
      <c r="B31" s="27"/>
      <c r="C31" s="27"/>
      <c r="D31" s="27"/>
      <c r="E31" s="27"/>
      <c r="F31" s="28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1" t="s">
        <v>28</v>
      </c>
      <c r="D37" s="21"/>
      <c r="E37"/>
      <c r="F37" s="22" t="s">
        <v>29</v>
      </c>
      <c r="G37" s="22"/>
    </row>
    <row r="38" spans="1:7" ht="28.5" customHeight="1" x14ac:dyDescent="0.2">
      <c r="A38" s="9" t="s">
        <v>15</v>
      </c>
      <c r="C38" s="31" t="s">
        <v>34</v>
      </c>
      <c r="D38" s="31"/>
      <c r="F38" s="32" t="s">
        <v>14</v>
      </c>
      <c r="G38" s="32"/>
    </row>
    <row r="40" spans="1:7" x14ac:dyDescent="0.2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">
        <v>35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 - JUL 23</v>
      </c>
      <c r="H9" s="20"/>
    </row>
    <row r="11" spans="1:8" ht="31.5" customHeight="1" x14ac:dyDescent="0.2">
      <c r="A11" s="4" t="s">
        <v>4</v>
      </c>
      <c r="B11" s="21" t="str">
        <f>Registro!B11</f>
        <v>GESTIÓN ACADÉMICA Y VINCULACIÓN(Presidente)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45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6 Reuniones de Academia de Ingeniería Informática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Participar en la organización de las reuniones de la Académia de Ingeniería Informática</v>
      </c>
      <c r="B21" s="18"/>
      <c r="C21" s="42" t="s">
        <v>38</v>
      </c>
      <c r="D21" s="42"/>
      <c r="E21" s="42"/>
      <c r="F21" s="43" t="s">
        <v>39</v>
      </c>
      <c r="G21" s="43"/>
      <c r="H21" s="10">
        <v>0.33</v>
      </c>
    </row>
    <row r="22" spans="1:8" s="6" customFormat="1" ht="35.25" customHeight="1" x14ac:dyDescent="0.2">
      <c r="A22" s="18" t="str">
        <f>Registro!A22</f>
        <v>Participar en la promosión de la carrera de Ingeniería Informática</v>
      </c>
      <c r="B22" s="18"/>
      <c r="C22" s="42" t="s">
        <v>38</v>
      </c>
      <c r="D22" s="42"/>
      <c r="E22" s="42"/>
      <c r="F22" s="43" t="s">
        <v>32</v>
      </c>
      <c r="G22" s="43"/>
      <c r="H22" s="10">
        <v>0.33</v>
      </c>
    </row>
    <row r="23" spans="1:8" s="6" customFormat="1" ht="35.25" customHeight="1" x14ac:dyDescent="0.2">
      <c r="A23" s="18" t="str">
        <f>Registro!A23</f>
        <v>Participar en las reuniones convocadas para presidentes de académia</v>
      </c>
      <c r="B23" s="18"/>
      <c r="C23" s="42" t="s">
        <v>38</v>
      </c>
      <c r="D23" s="42"/>
      <c r="E23" s="42"/>
      <c r="F23" s="18" t="s">
        <v>39</v>
      </c>
      <c r="G23" s="18"/>
      <c r="H23" s="10">
        <v>0.33</v>
      </c>
    </row>
    <row r="24" spans="1:8" s="6" customFormat="1" ht="35.25" customHeight="1" x14ac:dyDescent="0.2">
      <c r="A24" s="18" t="str">
        <f>Registro!A24</f>
        <v>Seguimiento al plan de trabajo de la Academia de Ingeniería Informática</v>
      </c>
      <c r="B24" s="18"/>
      <c r="C24" s="42" t="s">
        <v>38</v>
      </c>
      <c r="D24" s="42"/>
      <c r="E24" s="42"/>
      <c r="F24" s="18" t="s">
        <v>30</v>
      </c>
      <c r="G24" s="18"/>
      <c r="H24" s="10">
        <v>0.33</v>
      </c>
    </row>
    <row r="25" spans="1:8" s="6" customFormat="1" ht="35.25" customHeight="1" x14ac:dyDescent="0.2">
      <c r="A25" s="18"/>
      <c r="B25" s="18"/>
      <c r="C25" s="42"/>
      <c r="D25" s="42"/>
      <c r="E25" s="42"/>
      <c r="F25" s="18"/>
      <c r="G25" s="18"/>
      <c r="H25" s="10"/>
    </row>
    <row r="26" spans="1:8" s="6" customFormat="1" ht="35.25" customHeight="1" x14ac:dyDescent="0.2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GUADALUPE ZETINA CRUZ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2">
      <c r="A36" s="16" t="str">
        <f>B8</f>
        <v>VERÓNICA GUERRERO HERNÁNDEZ</v>
      </c>
      <c r="C36" s="46" t="s">
        <v>34</v>
      </c>
      <c r="D36" s="46"/>
      <c r="E36" s="46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22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 - JUL 23</v>
      </c>
      <c r="H9" s="20"/>
    </row>
    <row r="11" spans="1:8" x14ac:dyDescent="0.2">
      <c r="A11" s="4" t="s">
        <v>4</v>
      </c>
      <c r="B11" s="22" t="str">
        <f>Registro!B11</f>
        <v>GESTIÓN ACADÉMICA Y VINCULACIÓN(Presidente)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">
      <c r="A14" s="18" t="s">
        <v>25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 xml:space="preserve">6 Reuniones de Academia de Ingeniería Informática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Participar en la organización de las reuniones de la Académia de Ingeniería Informática</v>
      </c>
      <c r="B21" s="18"/>
      <c r="C21" s="42" t="s">
        <v>48</v>
      </c>
      <c r="D21" s="42"/>
      <c r="E21" s="42"/>
      <c r="F21" s="43" t="s">
        <v>30</v>
      </c>
      <c r="G21" s="43"/>
      <c r="H21" s="10">
        <v>0.66</v>
      </c>
    </row>
    <row r="22" spans="1:8" s="6" customFormat="1" ht="35.25" customHeight="1" x14ac:dyDescent="0.2">
      <c r="A22" s="18" t="str">
        <f>Registro!A22</f>
        <v>Participar en la promosión de la carrera de Ingeniería Informática</v>
      </c>
      <c r="B22" s="18"/>
      <c r="C22" s="42" t="s">
        <v>48</v>
      </c>
      <c r="D22" s="42"/>
      <c r="E22" s="42"/>
      <c r="F22" s="43" t="s">
        <v>30</v>
      </c>
      <c r="G22" s="43"/>
      <c r="H22" s="10">
        <v>0.66</v>
      </c>
    </row>
    <row r="23" spans="1:8" s="6" customFormat="1" ht="35.25" customHeight="1" x14ac:dyDescent="0.2">
      <c r="A23" s="18" t="str">
        <f>Registro!A23</f>
        <v>Participar en las reuniones convocadas para presidentes de académia</v>
      </c>
      <c r="B23" s="18"/>
      <c r="C23" s="42" t="s">
        <v>48</v>
      </c>
      <c r="D23" s="42"/>
      <c r="E23" s="42"/>
      <c r="F23" s="18" t="s">
        <v>32</v>
      </c>
      <c r="G23" s="18"/>
      <c r="H23" s="10">
        <v>0.66</v>
      </c>
    </row>
    <row r="24" spans="1:8" s="6" customFormat="1" ht="61.5" customHeight="1" x14ac:dyDescent="0.2">
      <c r="A24" s="18" t="str">
        <f>Registro!A24</f>
        <v>Seguimiento al plan de trabajo de la Academia de Ingeniería Informática</v>
      </c>
      <c r="B24" s="18"/>
      <c r="C24" s="42" t="s">
        <v>48</v>
      </c>
      <c r="D24" s="42"/>
      <c r="E24" s="42"/>
      <c r="F24" s="18" t="s">
        <v>33</v>
      </c>
      <c r="G24" s="18"/>
      <c r="H24" s="10">
        <v>0.66</v>
      </c>
    </row>
    <row r="25" spans="1:8" s="6" customFormat="1" ht="65.25" customHeight="1" x14ac:dyDescent="0.2">
      <c r="A25" s="18">
        <f>Registro!A25</f>
        <v>0</v>
      </c>
      <c r="B25" s="18"/>
      <c r="C25" s="42"/>
      <c r="D25" s="42"/>
      <c r="E25" s="42"/>
      <c r="F25" s="18"/>
      <c r="G25" s="18"/>
      <c r="H25" s="10"/>
    </row>
    <row r="26" spans="1:8" s="6" customFormat="1" ht="50.25" customHeight="1" x14ac:dyDescent="0.2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ht="35.25" customHeight="1" x14ac:dyDescent="0.2">
      <c r="A28" s="18"/>
      <c r="B28" s="18"/>
      <c r="C28" s="42"/>
      <c r="D28" s="42"/>
      <c r="E28" s="42"/>
      <c r="F28" s="18"/>
      <c r="G28" s="18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43"/>
      <c r="B31" s="43"/>
      <c r="C31" s="42"/>
      <c r="D31" s="42"/>
      <c r="E31" s="42"/>
      <c r="F31" s="43"/>
      <c r="G31" s="43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">
      <c r="A34" s="30"/>
      <c r="B34" s="30"/>
      <c r="C34" s="30"/>
      <c r="D34" s="30"/>
      <c r="E34" s="30"/>
      <c r="F34" s="30"/>
      <c r="G34" s="30"/>
      <c r="H34" s="30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1" t="str">
        <f>Registro!C37</f>
        <v>GUADALUPE ZETINA CRUZ</v>
      </c>
      <c r="D36" s="21"/>
      <c r="E36" s="21"/>
      <c r="G36" s="21" t="str">
        <f>Registro!F37</f>
        <v>OFELIA ENRIQUEZ ORDAZ</v>
      </c>
      <c r="H36" s="21"/>
    </row>
    <row r="37" spans="1:8" ht="28.5" customHeight="1" x14ac:dyDescent="0.2">
      <c r="A37" s="16" t="str">
        <f>B8</f>
        <v>VERÓNICA GUERRERO HERNÁNDEZ</v>
      </c>
      <c r="C37" s="46" t="s">
        <v>34</v>
      </c>
      <c r="D37" s="46"/>
      <c r="E37" s="46"/>
      <c r="G37" s="14" t="s">
        <v>14</v>
      </c>
      <c r="H37" s="14"/>
    </row>
    <row r="39" spans="1:8" ht="24.75" customHeight="1" x14ac:dyDescent="0.2">
      <c r="A39" s="29" t="s">
        <v>19</v>
      </c>
      <c r="B39" s="29"/>
      <c r="C39" s="29"/>
      <c r="D39" s="29"/>
      <c r="E39" s="29"/>
      <c r="F39" s="29"/>
      <c r="G39" s="29"/>
      <c r="H39" s="29"/>
    </row>
  </sheetData>
  <mergeCells count="56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 - JUL 23</v>
      </c>
      <c r="H9" s="20"/>
    </row>
    <row r="11" spans="1:8" x14ac:dyDescent="0.2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Participar en las actividades de la academia de informática como presidente de academia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">
      <c r="A17" s="18" t="str">
        <f>Registro!A17</f>
        <v xml:space="preserve">6 Reuniones de Academia de Ingeniería Informática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0.25" customHeight="1" x14ac:dyDescent="0.2">
      <c r="A21" s="18" t="str">
        <f>Registro!A21</f>
        <v>Participar en la organización de las reuniones de la Académia de Ingeniería Informática</v>
      </c>
      <c r="B21" s="18"/>
      <c r="C21" s="42" t="s">
        <v>23</v>
      </c>
      <c r="D21" s="42"/>
      <c r="E21" s="42"/>
      <c r="F21" s="43" t="s">
        <v>30</v>
      </c>
      <c r="G21" s="43"/>
      <c r="H21" s="10">
        <v>1</v>
      </c>
    </row>
    <row r="22" spans="1:8" s="6" customFormat="1" ht="43.5" customHeight="1" x14ac:dyDescent="0.2">
      <c r="A22" s="18" t="str">
        <f>Registro!A22</f>
        <v>Participar en la promosión de la carrera de Ingeniería Informática</v>
      </c>
      <c r="B22" s="18"/>
      <c r="C22" s="42" t="s">
        <v>23</v>
      </c>
      <c r="D22" s="42"/>
      <c r="E22" s="42"/>
      <c r="F22" s="43" t="s">
        <v>30</v>
      </c>
      <c r="G22" s="43"/>
      <c r="H22" s="10">
        <v>1</v>
      </c>
    </row>
    <row r="23" spans="1:8" s="6" customFormat="1" ht="34.5" customHeight="1" x14ac:dyDescent="0.2">
      <c r="A23" s="43" t="str">
        <f>Registro!A23</f>
        <v>Participar en las reuniones convocadas para presidentes de académia</v>
      </c>
      <c r="B23" s="43"/>
      <c r="C23" s="42" t="s">
        <v>23</v>
      </c>
      <c r="D23" s="42"/>
      <c r="E23" s="42"/>
      <c r="F23" s="18" t="s">
        <v>32</v>
      </c>
      <c r="G23" s="18"/>
      <c r="H23" s="10">
        <v>1</v>
      </c>
    </row>
    <row r="24" spans="1:8" s="6" customFormat="1" ht="78.75" customHeight="1" x14ac:dyDescent="0.2">
      <c r="A24" s="18" t="str">
        <f>Registro!A24</f>
        <v>Seguimiento al plan de trabajo de la Academia de Ingeniería Informática</v>
      </c>
      <c r="B24" s="18"/>
      <c r="C24" s="42" t="s">
        <v>23</v>
      </c>
      <c r="D24" s="42"/>
      <c r="E24" s="42"/>
      <c r="F24" s="18" t="s">
        <v>33</v>
      </c>
      <c r="G24" s="18"/>
      <c r="H24" s="10">
        <v>1</v>
      </c>
    </row>
    <row r="25" spans="1:8" s="6" customFormat="1" ht="57.75" customHeight="1" x14ac:dyDescent="0.2">
      <c r="A25" s="43">
        <f>Registro!A25</f>
        <v>0</v>
      </c>
      <c r="B25" s="43"/>
      <c r="C25" s="42" t="s">
        <v>23</v>
      </c>
      <c r="D25" s="42"/>
      <c r="E25" s="42"/>
      <c r="F25" s="18" t="s">
        <v>31</v>
      </c>
      <c r="G25" s="18"/>
      <c r="H25" s="10">
        <v>1</v>
      </c>
    </row>
    <row r="26" spans="1:8" s="6" customFormat="1" x14ac:dyDescent="0.2">
      <c r="A26" s="43"/>
      <c r="B26" s="43"/>
      <c r="C26" s="42"/>
      <c r="D26" s="42"/>
      <c r="E26" s="42"/>
      <c r="F26" s="18"/>
      <c r="G26" s="18"/>
      <c r="H26" s="10"/>
    </row>
    <row r="27" spans="1:8" s="6" customFormat="1" x14ac:dyDescent="0.2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">
      <c r="A28" s="30"/>
      <c r="B28" s="30"/>
      <c r="C28" s="30"/>
      <c r="D28" s="30"/>
      <c r="E28" s="30"/>
      <c r="F28" s="30"/>
      <c r="G28" s="30"/>
      <c r="H28" s="30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1" t="str">
        <f>Registro!C37</f>
        <v>GUADALUPE ZETINA CRUZ</v>
      </c>
      <c r="D30" s="21"/>
      <c r="E30" s="21"/>
      <c r="G30" s="22" t="str">
        <f>Registro!F37</f>
        <v>OFELIA ENRIQUEZ ORDAZ</v>
      </c>
      <c r="H30" s="22"/>
    </row>
    <row r="31" spans="1:8" ht="28.5" customHeight="1" x14ac:dyDescent="0.2">
      <c r="A31" s="9" t="str">
        <f>B8</f>
        <v>VERÓNICA GUERRERO HERNÁNDEZ</v>
      </c>
      <c r="C31" s="46" t="s">
        <v>34</v>
      </c>
      <c r="D31" s="46"/>
      <c r="E31" s="46"/>
      <c r="G31" s="32" t="s">
        <v>14</v>
      </c>
      <c r="H31" s="32"/>
    </row>
    <row r="33" spans="1:8" ht="24.75" customHeight="1" x14ac:dyDescent="0.2">
      <c r="A33" s="29" t="s">
        <v>19</v>
      </c>
      <c r="B33" s="29"/>
      <c r="C33" s="29"/>
      <c r="D33" s="29"/>
      <c r="E33" s="29"/>
      <c r="F33" s="29"/>
      <c r="G33" s="29"/>
      <c r="H33" s="29"/>
    </row>
  </sheetData>
  <mergeCells count="42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2023-05-20T04:44:17Z</dcterms:modified>
</cp:coreProperties>
</file>