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"/>
    </mc:Choice>
  </mc:AlternateContent>
  <bookViews>
    <workbookView xWindow="0" yWindow="0" windowWidth="2049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<sst xmlns="http://schemas.openxmlformats.org/spreadsheetml/2006/main" count="189" uniqueCount="52">
  <si>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</si>
  <si>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</si>
  <si>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</si>
  <si>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</si>
  <si>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</si>
  <si>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</si>
  <si>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</si>
  <si>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</si>
  <si>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</si>
  <si>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</si>
  <si>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</si>
  <si>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</si>
  <si>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</si>
  <si>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</si>
  <si>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</si>
  <si>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</si>
  <si>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</si>
  <si>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</si>
  <si>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</si>
  <si>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</si>
  <si>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</si>
  <si>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</si>
  <si>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</si>
  <si>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</si>
  <si>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</si>
  <si>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</si>
  <si>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</si>
  <si>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</si>
  <si>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</si>
  <si>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</si>
  <si>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</si>
  <si>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</si>
  <si>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</si>
  <si>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>LICENCIATURA EN ADMINISTRACION</t>
  </si>
  <si>
    <t>705A</t>
  </si>
  <si>
    <t>LICENCIATURA EN ADMINISTRACIÓN</t>
  </si>
  <si>
    <t>S/E</t>
  </si>
  <si>
    <t>III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</si>
  <si>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</si>
  <si>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</si>
  <si>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</si>
  <si>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</si>
  <si>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</si>
  <si>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</si>
  <si>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</si>
  <si>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</si>
  <si>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</si>
  <si>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</si>
  <si>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</si>
  <si>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</si>
  <si>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O%</t>
  </si>
  <si>
    <t>48,4%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</si>
</sst>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C4" zoomScale="115" zoomScaleNormal="11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40</v>
      </c>
      <c r="M8" s="29"/>
      <c r="N8" s="29"/>
    </row>
    <row r="10" spans="1:17" x14ac:dyDescent="0.2">
      <c r="A10" s="4" t="s">
        <v>8</v>
      </c>
      <c r="B10" s="29" t="s">
        <v>41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43</v>
      </c>
      <c r="D14" s="9" t="s">
        <v>44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41">
        <v>0.54659999999999997</v>
      </c>
      <c r="N14" s="15">
        <v>0.58330000000000004</v>
      </c>
      <c r="P14" s="11">
        <v>32</v>
      </c>
    </row>
    <row r="15" spans="1:17" s="11" customFormat="1" x14ac:dyDescent="0.2">
      <c r="A15" s="8" t="s">
        <v>45</v>
      </c>
      <c r="B15" s="9" t="s">
        <v>21</v>
      </c>
      <c r="C15" s="9" t="s">
        <v>43</v>
      </c>
      <c r="D15" s="9" t="s">
        <v>44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 t="s">
        <v>50</v>
      </c>
      <c r="M15" s="9" t="s">
        <v>51</v>
      </c>
      <c r="N15" s="15">
        <v>0.5</v>
      </c>
    </row>
    <row r="16" spans="1:17" s="11" customFormat="1" x14ac:dyDescent="0.2">
      <c r="A16" s="8" t="s">
        <v>46</v>
      </c>
      <c r="B16" s="9" t="s">
        <v>21</v>
      </c>
      <c r="C16" s="9" t="s">
        <v>47</v>
      </c>
      <c r="D16" s="9" t="s">
        <v>44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41">
        <v>0.91249999999999998</v>
      </c>
      <c r="N16" s="15">
        <v>0.75</v>
      </c>
    </row>
    <row r="17" spans="1:14" s="11" customFormat="1" x14ac:dyDescent="0.2">
      <c r="A17" s="8" t="s">
        <v>46</v>
      </c>
      <c r="B17" s="9" t="s">
        <v>21</v>
      </c>
      <c r="C17" s="9" t="s">
        <v>48</v>
      </c>
      <c r="D17" s="9" t="s">
        <v>44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41">
        <v>0.82730000000000004</v>
      </c>
      <c r="N17" s="15">
        <v>0.84609999999999996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0.76213333333333333</v>
      </c>
      <c r="N28" s="19">
        <f>AVERAGE(N14:N27)</f>
        <v>0.66984999999999995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M.I.I. FRANCISCO JAVIER TORRES PEREZ</v>
      </c>
      <c r="C37" s="23"/>
      <c r="D37" s="23"/>
      <c r="E37" s="13"/>
      <c r="F37" s="13"/>
      <c r="G37" s="23" t="s">
        <v>49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M.I.I. FRANCISCO JAVIER TORRES PEREZ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ANALISIS DE CIRCUITOS ELECT. DE C.A.</v>
      </c>
      <c r="B14" s="9" t="s">
        <v>36</v>
      </c>
      <c r="C14" s="9" t="s">
        <v>34</v>
      </c>
      <c r="D14" s="9" t="s">
        <v>31</v>
      </c>
      <c r="E14" s="9">
        <v>41</v>
      </c>
      <c r="F14" s="9"/>
      <c r="G14" s="9"/>
      <c r="H14" s="10"/>
      <c r="I14" s="9">
        <v>41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0">(E15-SUM(F15:G15))-K15</f>
        <v>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M.I.I. FRANCISCO JAVIER TORRES PEREZ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M.I.I. FRANCISCO JAVIER TORRES PEREZ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CIRCUITOS ELECT. DE C.A.</v>
      </c>
      <c r="B14" s="9" t="s">
        <v>32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ref="I28" si="0">(E28-SUM(F28:G28))-K28</f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M.I.I. FRANCISCO JAVIER TORRES PEREZ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M.I.I. FRANCISCO JAVIER TORRES PEREZ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CIRCUITOS ELECT. DE C.A.</v>
      </c>
      <c r="B14" s="9" t="s">
        <v>37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si="0"/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M.I.I. FRANCISCO JAVIER TORRES PEREZ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M.I.I. FRANCISCO JAVIER TORRES PEREZ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CIRCUITOS ELECT. DE C.A.</v>
      </c>
      <c r="B14" s="9" t="s">
        <v>38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38</v>
      </c>
      <c r="G28" s="17">
        <f>SUM(G14:G27)</f>
        <v>3</v>
      </c>
      <c r="H28" s="18">
        <f>SUM(F28:G28)/E28</f>
        <v>0.74545454545454548</v>
      </c>
      <c r="I28" s="17">
        <f t="shared" si="0"/>
        <v>14</v>
      </c>
      <c r="J28" s="18">
        <f t="shared" si="1"/>
        <v>0.25454545454545452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M.I.I. FRANCISCO JAVIER TORRES PEREZ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2023-04-19T03:20:11Z</dcterms:modified>
  <cp:category/>
  <cp:contentStatus/>
</cp:coreProperties>
</file>