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"/>
    </mc:Choice>
  </mc:AlternateContent>
  <bookViews>
    <workbookView xWindow="0" yWindow="0" windowWidth="2049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A17" i="22"/>
  <c r="C17" i="22"/>
  <c r="D17" i="22"/>
  <c r="B10" i="22"/>
  <c r="L8" i="22"/>
  <c r="H8" i="22"/>
  <c r="E8" i="22"/>
  <c r="N28" i="22"/>
  <c r="M28" i="22"/>
  <c r="K28" i="22"/>
  <c r="G28" i="22"/>
  <c r="F28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L14" i="25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<sst xmlns="http://schemas.openxmlformats.org/spreadsheetml/2006/main" count="196" uniqueCount="48">
  <si>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</si>
  <si>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</si>
  <si>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</si>
  <si>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</si>
  <si>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</si>
  <si>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</si>
  <si>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</si>
  <si>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</si>
  <si>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</si>
  <si>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</si>
  <si>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</si>
  <si>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</si>
  <si>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</si>
  <si>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</si>
  <si>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</si>
  <si>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</si>
  <si>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</si>
  <si>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</si>
  <si>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</si>
  <si>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</si>
  <si>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</si>
  <si>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</si>
  <si>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</si>
  <si>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</si>
  <si>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</si>
  <si>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</si>
  <si>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</si>
  <si>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</si>
  <si>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</si>
  <si>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</si>
  <si>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</si>
  <si>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</si>
  <si>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</si>
  <si>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III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</si>
  <si>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</si>
  <si>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</si>
  <si>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</si>
  <si>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</si>
  <si>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</si>
  <si>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</si>
  <si>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</si>
  <si>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</si>
  <si>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</si>
  <si>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</si>
  <si>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</si>
  <si>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</si>
  <si>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1°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</si>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</sst>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6" zoomScale="115" zoomScaleNormal="11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46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36</v>
      </c>
      <c r="M8" s="35"/>
      <c r="N8" s="35"/>
    </row>
    <row r="10" spans="1:17" x14ac:dyDescent="0.2">
      <c r="A10" s="4" t="s">
        <v>7</v>
      </c>
      <c r="B10" s="35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30</v>
      </c>
      <c r="C14" s="9" t="s">
        <v>39</v>
      </c>
      <c r="D14" s="9" t="s">
        <v>40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0.81659999999999999</v>
      </c>
      <c r="N14" s="15">
        <v>1</v>
      </c>
      <c r="P14" s="11">
        <v>32</v>
      </c>
    </row>
    <row r="15" spans="1:17" s="11" customFormat="1" x14ac:dyDescent="0.2">
      <c r="A15" s="8" t="s">
        <v>41</v>
      </c>
      <c r="B15" s="9" t="s">
        <v>30</v>
      </c>
      <c r="C15" s="9" t="s">
        <v>39</v>
      </c>
      <c r="D15" s="9" t="s">
        <v>40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7" s="11" customFormat="1" x14ac:dyDescent="0.2">
      <c r="A16" s="8" t="s">
        <v>42</v>
      </c>
      <c r="B16" s="9" t="s">
        <v>30</v>
      </c>
      <c r="C16" s="9" t="s">
        <v>43</v>
      </c>
      <c r="D16" s="9" t="s">
        <v>40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x14ac:dyDescent="0.2">
      <c r="A17" s="8" t="s">
        <v>42</v>
      </c>
      <c r="B17" s="9" t="s">
        <v>30</v>
      </c>
      <c r="C17" s="9" t="s">
        <v>44</v>
      </c>
      <c r="D17" s="9" t="s">
        <v>40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22">
        <v>0.9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0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47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">
        <v>39</v>
      </c>
      <c r="D14" s="9" t="s">
        <v>40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0.81659999999999999</v>
      </c>
      <c r="N14" s="15">
        <v>1</v>
      </c>
    </row>
    <row r="15" spans="1:14" s="11" customFormat="1" ht="25.5" x14ac:dyDescent="0.2">
      <c r="A15" s="8" t="s">
        <v>41</v>
      </c>
      <c r="B15" s="9" t="s">
        <v>30</v>
      </c>
      <c r="C15" s="9" t="s">
        <v>39</v>
      </c>
      <c r="D15" s="9" t="s">
        <v>40</v>
      </c>
      <c r="E15" s="9">
        <v>10</v>
      </c>
      <c r="F15" s="9">
        <v>10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4" s="11" customFormat="1" ht="25.5" x14ac:dyDescent="0.2">
      <c r="A16" s="9" t="str">
        <f>'1'!A16</f>
        <v>MAQUINAS ELECTRICAS</v>
      </c>
      <c r="B16" s="9" t="s">
        <v>30</v>
      </c>
      <c r="C16" s="9" t="str">
        <f>'1'!C16</f>
        <v>602 A</v>
      </c>
      <c r="D16" s="9" t="str">
        <f>'1'!D16</f>
        <v>IEM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ht="25.5" x14ac:dyDescent="0.2">
      <c r="A17" s="9" t="str">
        <f>'1'!A17</f>
        <v>MAQUINAS ELECTRICAS</v>
      </c>
      <c r="B17" s="9" t="s">
        <v>30</v>
      </c>
      <c r="C17" s="9" t="str">
        <f>'1'!C17</f>
        <v>602 B</v>
      </c>
      <c r="D17" s="9" t="str">
        <f>'1'!D17</f>
        <v>IEM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0.9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37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ref="I28" si="0">(E28-SUM(F28:G28))-K28</f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33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si="0"/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ELECT. DE C.A.</v>
      </c>
      <c r="B14" s="9" t="s">
        <v>34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38</v>
      </c>
      <c r="G28" s="17">
        <f>SUM(G14:G27)</f>
        <v>3</v>
      </c>
      <c r="H28" s="18">
        <f>SUM(F28:G28)/E28</f>
        <v>0.74545454545454548</v>
      </c>
      <c r="I28" s="17">
        <f t="shared" si="0"/>
        <v>14</v>
      </c>
      <c r="J28" s="18">
        <f t="shared" si="1"/>
        <v>0.25454545454545452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2023-05-16T18:02:23Z</dcterms:modified>
  <cp:category/>
  <cp:contentStatus/>
</cp:coreProperties>
</file>