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TV\"/>
    </mc:Choice>
  </mc:AlternateContent>
  <xr:revisionPtr revIDLastSave="0" documentId="8_{FCF998EF-031F-4F9A-BC38-A3AC41700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2" sheetId="3" r:id="rId1"/>
    <sheet name="MATERIA 1" sheetId="1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N58" i="4"/>
  <c r="N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<sst xmlns="http://schemas.openxmlformats.org/spreadsheetml/2006/main" count="261" uniqueCount="151">
  <si>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</si>
  <si>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</si>
  <si>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</si>
  <si>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</si>
  <si>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</si>
  <si>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</si>
  <si>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</si>
  <si>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</si>
  <si>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</si>
  <si>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</si>
  <si>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</si>
  <si>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</si>
  <si>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</si>
  <si>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</si>
  <si>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</si>
  <si>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</si>
  <si>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</si>
  <si>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</si>
  <si>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</si>
  <si>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</si>
  <si>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</si>
  <si>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</si>
  <si>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</si>
  <si>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</si>
  <si>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</si>
  <si>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</si>
  <si>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</si>
  <si>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</si>
  <si>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</si>
  <si>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</si>
  <si>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</si>
  <si>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</si>
  <si>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</si>
  <si>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</si>
  <si>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</si>
  <si>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</si>
  <si>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</si>
  <si>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</si>
  <si>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</si>
  <si>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</si>
  <si>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</si>
  <si>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</si>
  <si>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</si>
  <si>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</si>
  <si>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</si>
  <si>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</si>
  <si>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</si>
  <si>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</si>
  <si>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</si>
  <si>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</si>
  <si>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</si>
  <si>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</si>
  <si>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</si>
  <si>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</si>
  <si>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</si>
  <si>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</si>
  <si>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</si>
  <si>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</si>
  <si>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</si>
  <si>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</si>
  <si>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</si>
  <si>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</si>
  <si>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</si>
  <si>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</si>
  <si>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</si>
  <si>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</si>
  <si>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</si>
  <si>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</si>
  <si>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</si>
  <si>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</si>
  <si>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</si>
  <si>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</si>
  <si>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</si>
  <si>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</si>
  <si>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</si>
  <si>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</si>
  <si>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</si>
  <si>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</si>
  <si>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</si>
  <si>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</si>
  <si>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</si>
  <si>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</si>
  <si>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</si>
  <si>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</si>
  <si>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</si>
  <si>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</si>
  <si>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</si>
  <si>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</si>
  <si>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</si>
  <si>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</si>
  <si>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</si>
  <si>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</si>
  <si>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</si>
  <si>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</si>
  <si>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</si>
  <si>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</si>
  <si>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</si>
  <si>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</si>
  <si>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</si>
  <si>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</si>
  <si>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</si>
  <si>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</si>
  <si>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</si>
  <si>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</si>
  <si>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</si>
  <si>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</si>
  <si>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</si>
  <si>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</si>
  <si>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</si>
  <si>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</si>
  <si>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</si>
  <si>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</si>
  <si>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</si>
  <si>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</si>
  <si>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</si>
  <si>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</si>
  <si>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</si>
  <si>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</si>
  <si>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</si>
  <si>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</si>
  <si>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</si>
  <si>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</si>
  <si>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</si>
  <si>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</si>
  <si>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</si>
  <si>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</si>
  <si>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</si>
  <si>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</si>
  <si>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</si>
  <si>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</si>
  <si>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</si>
  <si>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</si>
  <si>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</si>
  <si>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</si>
  <si>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</si>
  <si>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</si>
  <si>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</si>
  <si>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</si>
  <si>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</si>
  <si>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</si>
  <si>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</si>
  <si>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</si>
  <si>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</si>
  <si>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</si>
  <si>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</si>
  <si>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</si>
  <si>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</si>
  <si>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</si>
  <si>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</si>
  <si>
    <t>Hillary abigail coboj cobix</t>
  </si>
  <si>
    <t>Zahira janeth Gomez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</si>
</sst>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M31" sqref="M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53</v>
      </c>
      <c r="E4" s="29"/>
      <c r="F4" s="29"/>
      <c r="G4" s="29"/>
      <c r="I4" t="s">
        <v>1</v>
      </c>
      <c r="J4" s="30" t="s">
        <v>56</v>
      </c>
      <c r="K4" s="30"/>
      <c r="M4" t="s">
        <v>2</v>
      </c>
      <c r="N4" s="31">
        <v>45077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100</v>
      </c>
      <c r="E6" s="30"/>
      <c r="F6" s="30"/>
      <c r="G6" s="30"/>
      <c r="I6" s="16" t="s">
        <v>22</v>
      </c>
      <c r="J6" s="16"/>
      <c r="K6" s="32" t="s">
        <v>99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6" t="s">
        <v>57</v>
      </c>
      <c r="E9" s="26"/>
      <c r="F9" s="26"/>
      <c r="G9" s="26"/>
      <c r="H9" s="26"/>
      <c r="I9" s="26"/>
      <c r="J9" s="4">
        <v>70</v>
      </c>
      <c r="K9" s="4">
        <v>80</v>
      </c>
      <c r="L9" s="4">
        <v>80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59</v>
      </c>
      <c r="D10" s="26" t="s">
        <v>60</v>
      </c>
      <c r="E10" s="26"/>
      <c r="F10" s="26"/>
      <c r="G10" s="26"/>
      <c r="H10" s="26"/>
      <c r="I10" s="26"/>
      <c r="J10" s="4">
        <v>100</v>
      </c>
      <c r="K10" s="4">
        <v>90</v>
      </c>
      <c r="L10" s="4"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x14ac:dyDescent="0.3">
      <c r="B11" s="6">
        <f t="shared" ref="B11:B53" si="1">B10+1</f>
        <v>3</v>
      </c>
      <c r="C11" s="6" t="s">
        <v>62</v>
      </c>
      <c r="D11" s="26" t="s">
        <v>63</v>
      </c>
      <c r="E11" s="26"/>
      <c r="F11" s="26"/>
      <c r="G11" s="26"/>
      <c r="H11" s="26"/>
      <c r="I11" s="26"/>
      <c r="J11" s="4">
        <v>100</v>
      </c>
      <c r="K11" s="4">
        <v>90</v>
      </c>
      <c r="L11" s="4">
        <v>80</v>
      </c>
      <c r="M11" s="4">
        <v>90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6" t="s">
        <v>64</v>
      </c>
      <c r="D12" s="26" t="s">
        <v>65</v>
      </c>
      <c r="E12" s="26"/>
      <c r="F12" s="26"/>
      <c r="G12" s="26"/>
      <c r="H12" s="26"/>
      <c r="I12" s="26"/>
      <c r="J12" s="4">
        <v>79</v>
      </c>
      <c r="K12" s="4">
        <v>80</v>
      </c>
      <c r="L12" s="4">
        <v>80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47</v>
      </c>
    </row>
    <row r="13" spans="2:18" x14ac:dyDescent="0.3">
      <c r="B13" s="6">
        <f t="shared" si="1"/>
        <v>5</v>
      </c>
      <c r="C13" s="6" t="s">
        <v>66</v>
      </c>
      <c r="D13" s="26" t="s">
        <v>67</v>
      </c>
      <c r="E13" s="26"/>
      <c r="F13" s="26"/>
      <c r="G13" s="26"/>
      <c r="H13" s="26"/>
      <c r="I13" s="26"/>
      <c r="J13" s="4">
        <v>100</v>
      </c>
      <c r="K13" s="4">
        <v>90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3">
      <c r="B14" s="6">
        <f t="shared" si="1"/>
        <v>6</v>
      </c>
      <c r="C14" s="6" t="s">
        <v>68</v>
      </c>
      <c r="D14" s="26" t="s">
        <v>69</v>
      </c>
      <c r="E14" s="26"/>
      <c r="F14" s="26"/>
      <c r="G14" s="26"/>
      <c r="H14" s="26"/>
      <c r="I14" s="26"/>
      <c r="J14" s="4">
        <v>70</v>
      </c>
      <c r="K14" s="4">
        <v>80</v>
      </c>
      <c r="L14" s="4">
        <v>80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45.714285714285715</v>
      </c>
    </row>
    <row r="15" spans="2:18" x14ac:dyDescent="0.3">
      <c r="B15" s="6">
        <f t="shared" si="1"/>
        <v>7</v>
      </c>
      <c r="C15" s="6" t="s">
        <v>72</v>
      </c>
      <c r="D15" s="26" t="s">
        <v>71</v>
      </c>
      <c r="E15" s="26"/>
      <c r="F15" s="26"/>
      <c r="G15" s="26"/>
      <c r="H15" s="26"/>
      <c r="I15" s="26"/>
      <c r="J15" s="4">
        <v>75</v>
      </c>
      <c r="K15" s="4">
        <v>80</v>
      </c>
      <c r="L15" s="4">
        <v>80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3">
      <c r="B16" s="6">
        <f t="shared" si="1"/>
        <v>8</v>
      </c>
      <c r="C16" s="6" t="s">
        <v>73</v>
      </c>
      <c r="D16" s="26" t="s">
        <v>74</v>
      </c>
      <c r="E16" s="26"/>
      <c r="F16" s="26"/>
      <c r="G16" s="26"/>
      <c r="H16" s="26"/>
      <c r="I16" s="26"/>
      <c r="J16" s="4">
        <v>100</v>
      </c>
      <c r="K16" s="4">
        <v>90</v>
      </c>
      <c r="L16" s="4">
        <v>80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3">
      <c r="B17" s="6">
        <f t="shared" si="1"/>
        <v>9</v>
      </c>
      <c r="C17" s="6" t="s">
        <v>75</v>
      </c>
      <c r="D17" s="26" t="s">
        <v>76</v>
      </c>
      <c r="E17" s="26"/>
      <c r="F17" s="26"/>
      <c r="G17" s="26"/>
      <c r="H17" s="26"/>
      <c r="I17" s="26"/>
      <c r="J17" s="4">
        <v>100</v>
      </c>
      <c r="K17" s="4">
        <v>90</v>
      </c>
      <c r="L17" s="4">
        <v>80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51.428571428571431</v>
      </c>
    </row>
    <row r="18" spans="2:17" x14ac:dyDescent="0.3">
      <c r="B18" s="6">
        <f t="shared" si="1"/>
        <v>10</v>
      </c>
      <c r="C18" s="6" t="s">
        <v>77</v>
      </c>
      <c r="D18" s="26" t="s">
        <v>78</v>
      </c>
      <c r="E18" s="26"/>
      <c r="F18" s="26"/>
      <c r="G18" s="26"/>
      <c r="H18" s="26"/>
      <c r="I18" s="26"/>
      <c r="J18" s="4">
        <v>100</v>
      </c>
      <c r="K18" s="4">
        <v>90</v>
      </c>
      <c r="L18" s="4">
        <v>80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3">
      <c r="B19" s="6">
        <f t="shared" si="1"/>
        <v>11</v>
      </c>
      <c r="C19" s="6" t="s">
        <v>79</v>
      </c>
      <c r="D19" s="26" t="s">
        <v>80</v>
      </c>
      <c r="E19" s="26"/>
      <c r="F19" s="26"/>
      <c r="G19" s="26"/>
      <c r="H19" s="26"/>
      <c r="I19" s="26"/>
      <c r="J19" s="4">
        <v>100</v>
      </c>
      <c r="K19" s="4">
        <v>90</v>
      </c>
      <c r="L19" s="4">
        <v>80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</row>
    <row r="20" spans="2:17" x14ac:dyDescent="0.3">
      <c r="B20" s="6">
        <f t="shared" si="1"/>
        <v>12</v>
      </c>
      <c r="C20" s="6" t="s">
        <v>83</v>
      </c>
      <c r="D20" s="26" t="s">
        <v>84</v>
      </c>
      <c r="E20" s="26"/>
      <c r="F20" s="26"/>
      <c r="G20" s="26"/>
      <c r="H20" s="26"/>
      <c r="I20" s="26"/>
      <c r="J20" s="4">
        <v>100</v>
      </c>
      <c r="K20" s="4">
        <v>90</v>
      </c>
      <c r="L20" s="4">
        <v>80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51.428571428571431</v>
      </c>
    </row>
    <row r="21" spans="2:17" x14ac:dyDescent="0.3">
      <c r="B21" s="6">
        <f t="shared" si="1"/>
        <v>13</v>
      </c>
      <c r="C21" s="6" t="s">
        <v>85</v>
      </c>
      <c r="D21" s="26" t="s">
        <v>86</v>
      </c>
      <c r="E21" s="26"/>
      <c r="F21" s="26"/>
      <c r="G21" s="26"/>
      <c r="H21" s="26"/>
      <c r="I21" s="26"/>
      <c r="J21" s="4">
        <v>77</v>
      </c>
      <c r="K21" s="4">
        <v>80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46.714285714285715</v>
      </c>
    </row>
    <row r="22" spans="2:17" x14ac:dyDescent="0.3">
      <c r="B22" s="6">
        <f t="shared" si="1"/>
        <v>14</v>
      </c>
      <c r="C22" s="6" t="s">
        <v>87</v>
      </c>
      <c r="D22" s="26" t="s">
        <v>88</v>
      </c>
      <c r="E22" s="26"/>
      <c r="F22" s="26"/>
      <c r="G22" s="26"/>
      <c r="H22" s="26"/>
      <c r="I22" s="26"/>
      <c r="J22" s="4">
        <v>100</v>
      </c>
      <c r="K22" s="4">
        <v>90</v>
      </c>
      <c r="L22" s="4">
        <v>80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51.428571428571431</v>
      </c>
    </row>
    <row r="23" spans="2:17" x14ac:dyDescent="0.3">
      <c r="B23" s="6">
        <f t="shared" si="1"/>
        <v>15</v>
      </c>
      <c r="C23" s="6" t="s">
        <v>89</v>
      </c>
      <c r="D23" s="26" t="s">
        <v>90</v>
      </c>
      <c r="E23" s="26"/>
      <c r="F23" s="26"/>
      <c r="G23" s="26"/>
      <c r="H23" s="26"/>
      <c r="I23" s="26"/>
      <c r="J23" s="4">
        <v>75</v>
      </c>
      <c r="K23" s="4">
        <v>80</v>
      </c>
      <c r="L23" s="4">
        <v>80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46.428571428571431</v>
      </c>
    </row>
    <row r="24" spans="2:17" x14ac:dyDescent="0.3">
      <c r="B24" s="6">
        <f t="shared" si="1"/>
        <v>16</v>
      </c>
      <c r="C24" s="6" t="s">
        <v>91</v>
      </c>
      <c r="D24" s="26" t="s">
        <v>92</v>
      </c>
      <c r="E24" s="26"/>
      <c r="F24" s="26"/>
      <c r="G24" s="26"/>
      <c r="H24" s="26"/>
      <c r="I24" s="26"/>
      <c r="J24" s="4">
        <v>86</v>
      </c>
      <c r="K24" s="4">
        <v>85</v>
      </c>
      <c r="L24" s="4">
        <v>80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48.714285714285715</v>
      </c>
    </row>
    <row r="25" spans="2:17" x14ac:dyDescent="0.3">
      <c r="B25" s="6">
        <f t="shared" si="1"/>
        <v>17</v>
      </c>
      <c r="C25" s="6" t="s">
        <v>93</v>
      </c>
      <c r="D25" s="26" t="s">
        <v>94</v>
      </c>
      <c r="E25" s="26"/>
      <c r="F25" s="26"/>
      <c r="G25" s="26"/>
      <c r="H25" s="26"/>
      <c r="I25" s="26"/>
      <c r="J25" s="4">
        <v>81</v>
      </c>
      <c r="K25" s="4">
        <v>85</v>
      </c>
      <c r="L25" s="4">
        <v>80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</v>
      </c>
    </row>
    <row r="26" spans="2:17" x14ac:dyDescent="0.3">
      <c r="B26" s="6">
        <f t="shared" si="1"/>
        <v>18</v>
      </c>
      <c r="C26" s="6" t="s">
        <v>95</v>
      </c>
      <c r="D26" s="26" t="s">
        <v>96</v>
      </c>
      <c r="E26" s="26"/>
      <c r="F26" s="26"/>
      <c r="G26" s="26"/>
      <c r="H26" s="26"/>
      <c r="I26" s="26"/>
      <c r="J26" s="4">
        <v>77</v>
      </c>
      <c r="K26" s="4">
        <v>80</v>
      </c>
      <c r="L26" s="4">
        <v>80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46.714285714285715</v>
      </c>
    </row>
    <row r="27" spans="2:17" x14ac:dyDescent="0.3">
      <c r="B27" s="6">
        <f t="shared" si="1"/>
        <v>19</v>
      </c>
      <c r="C27" s="6" t="s">
        <v>97</v>
      </c>
      <c r="D27" s="26" t="s">
        <v>98</v>
      </c>
      <c r="E27" s="26"/>
      <c r="F27" s="26"/>
      <c r="G27" s="26"/>
      <c r="H27" s="26"/>
      <c r="I27" s="26"/>
      <c r="J27" s="4">
        <v>75</v>
      </c>
      <c r="K27" s="4">
        <v>80</v>
      </c>
      <c r="L27" s="4">
        <v>80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46.428571428571431</v>
      </c>
    </row>
    <row r="28" spans="2:17" x14ac:dyDescent="0.3">
      <c r="B28" s="6">
        <f t="shared" si="1"/>
        <v>20</v>
      </c>
      <c r="C28" s="6"/>
      <c r="D28" s="26" t="s">
        <v>102</v>
      </c>
      <c r="E28" s="26"/>
      <c r="F28" s="26"/>
      <c r="G28" s="26"/>
      <c r="H28" s="26"/>
      <c r="I28" s="26"/>
      <c r="J28" s="4">
        <v>73</v>
      </c>
      <c r="K28" s="4">
        <v>80</v>
      </c>
      <c r="L28" s="4">
        <v>80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46.142857142857146</v>
      </c>
    </row>
    <row r="29" spans="2:17" x14ac:dyDescent="0.3">
      <c r="B29" s="6">
        <f t="shared" si="1"/>
        <v>21</v>
      </c>
      <c r="C29" s="6"/>
      <c r="D29" s="26" t="s">
        <v>103</v>
      </c>
      <c r="E29" s="26"/>
      <c r="F29" s="26"/>
      <c r="G29" s="26"/>
      <c r="H29" s="26"/>
      <c r="I29" s="26"/>
      <c r="J29" s="4">
        <v>76</v>
      </c>
      <c r="K29" s="4">
        <v>80</v>
      </c>
      <c r="L29" s="4">
        <v>80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46.571428571428569</v>
      </c>
    </row>
    <row r="30" spans="2:17" x14ac:dyDescent="0.3">
      <c r="B30" s="6">
        <f t="shared" si="1"/>
        <v>22</v>
      </c>
      <c r="C30" s="6"/>
      <c r="D30" s="26" t="s">
        <v>104</v>
      </c>
      <c r="E30" s="26"/>
      <c r="F30" s="26"/>
      <c r="G30" s="26"/>
      <c r="H30" s="26"/>
      <c r="I30" s="26"/>
      <c r="J30" s="4">
        <v>77</v>
      </c>
      <c r="K30" s="4">
        <v>80</v>
      </c>
      <c r="L30" s="4">
        <v>80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46.714285714285715</v>
      </c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5" t="s">
        <v>19</v>
      </c>
      <c r="I54" s="25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22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3">
      <c r="C56" s="16"/>
      <c r="D56" s="16"/>
      <c r="E56" s="16"/>
      <c r="H56" s="20" t="s">
        <v>21</v>
      </c>
      <c r="I56" s="2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3">
      <c r="C57" s="16"/>
      <c r="D57" s="16"/>
      <c r="E57" s="1"/>
      <c r="H57" s="17" t="s">
        <v>16</v>
      </c>
      <c r="I57" s="1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17" t="s">
        <v>17</v>
      </c>
      <c r="I58" s="1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1" zoomScale="84" zoomScaleNormal="84" workbookViewId="0">
      <selection activeCell="N13" sqref="N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101</v>
      </c>
      <c r="K4" s="30"/>
      <c r="M4" t="s">
        <v>2</v>
      </c>
      <c r="N4" s="31">
        <v>45077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100</v>
      </c>
      <c r="E6" s="30"/>
      <c r="F6" s="30"/>
      <c r="G6" s="30"/>
      <c r="I6" s="16" t="s">
        <v>22</v>
      </c>
      <c r="J6" s="16"/>
      <c r="K6" s="32" t="s">
        <v>99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6" t="s">
        <v>26</v>
      </c>
      <c r="E9" s="26"/>
      <c r="F9" s="26"/>
      <c r="G9" s="26"/>
      <c r="H9" s="26"/>
      <c r="I9" s="26"/>
      <c r="J9" s="4">
        <v>80</v>
      </c>
      <c r="K9" s="4">
        <v>81</v>
      </c>
      <c r="L9" s="4">
        <v>85</v>
      </c>
      <c r="M9" s="4">
        <v>85</v>
      </c>
      <c r="N9" s="4">
        <v>85</v>
      </c>
      <c r="O9" s="4">
        <v>0</v>
      </c>
      <c r="P9" s="4">
        <v>0</v>
      </c>
      <c r="Q9" s="10">
        <f>SUM(J9:P9)/7</f>
        <v>59.428571428571431</v>
      </c>
    </row>
    <row r="10" spans="2:18" x14ac:dyDescent="0.3">
      <c r="B10" s="6">
        <f>B9+1</f>
        <v>2</v>
      </c>
      <c r="C10" s="6" t="s">
        <v>27</v>
      </c>
      <c r="D10" s="26" t="s">
        <v>28</v>
      </c>
      <c r="E10" s="26"/>
      <c r="F10" s="26"/>
      <c r="G10" s="26"/>
      <c r="H10" s="26"/>
      <c r="I10" s="26"/>
      <c r="J10" s="4">
        <v>80</v>
      </c>
      <c r="K10" s="4">
        <v>82</v>
      </c>
      <c r="L10" s="4">
        <v>85</v>
      </c>
      <c r="M10" s="4">
        <v>85</v>
      </c>
      <c r="N10" s="4">
        <v>85</v>
      </c>
      <c r="O10" s="4">
        <v>0</v>
      </c>
      <c r="P10" s="4">
        <v>0</v>
      </c>
      <c r="Q10" s="10">
        <f t="shared" ref="Q10:Q48" si="0">SUM(J10:P10)/7</f>
        <v>59.571428571428569</v>
      </c>
    </row>
    <row r="11" spans="2:18" x14ac:dyDescent="0.3">
      <c r="B11" s="6">
        <f t="shared" ref="B11:B53" si="1">B10+1</f>
        <v>3</v>
      </c>
      <c r="C11" s="6" t="s">
        <v>29</v>
      </c>
      <c r="D11" s="26" t="s">
        <v>30</v>
      </c>
      <c r="E11" s="26"/>
      <c r="F11" s="26"/>
      <c r="G11" s="26"/>
      <c r="H11" s="26"/>
      <c r="I11" s="26"/>
      <c r="J11" s="4">
        <v>80</v>
      </c>
      <c r="K11" s="4">
        <v>80</v>
      </c>
      <c r="L11" s="4">
        <v>85</v>
      </c>
      <c r="M11" s="4">
        <v>85</v>
      </c>
      <c r="N11" s="4">
        <v>85</v>
      </c>
      <c r="O11" s="4">
        <v>0</v>
      </c>
      <c r="P11" s="4">
        <v>0</v>
      </c>
      <c r="Q11" s="10">
        <f t="shared" si="0"/>
        <v>59.285714285714285</v>
      </c>
    </row>
    <row r="12" spans="2:18" x14ac:dyDescent="0.3">
      <c r="B12" s="6">
        <f t="shared" si="1"/>
        <v>4</v>
      </c>
      <c r="C12" s="6" t="s">
        <v>31</v>
      </c>
      <c r="D12" s="26" t="s">
        <v>32</v>
      </c>
      <c r="E12" s="26"/>
      <c r="F12" s="26"/>
      <c r="G12" s="26"/>
      <c r="H12" s="26"/>
      <c r="I12" s="26"/>
      <c r="J12" s="4">
        <v>80</v>
      </c>
      <c r="K12" s="4">
        <v>80</v>
      </c>
      <c r="L12" s="4">
        <v>85</v>
      </c>
      <c r="M12" s="4">
        <v>85</v>
      </c>
      <c r="N12" s="4">
        <v>85</v>
      </c>
      <c r="O12" s="4">
        <v>0</v>
      </c>
      <c r="P12" s="4">
        <v>0</v>
      </c>
      <c r="Q12" s="10">
        <f t="shared" si="0"/>
        <v>59.285714285714285</v>
      </c>
    </row>
    <row r="13" spans="2:18" x14ac:dyDescent="0.3">
      <c r="B13" s="6">
        <f t="shared" si="1"/>
        <v>5</v>
      </c>
      <c r="C13" s="6" t="s">
        <v>33</v>
      </c>
      <c r="D13" s="26" t="s">
        <v>34</v>
      </c>
      <c r="E13" s="26"/>
      <c r="F13" s="26"/>
      <c r="G13" s="26"/>
      <c r="H13" s="26"/>
      <c r="I13" s="26"/>
      <c r="J13" s="4">
        <v>80</v>
      </c>
      <c r="K13" s="4">
        <v>82</v>
      </c>
      <c r="L13" s="4">
        <v>85</v>
      </c>
      <c r="M13" s="4">
        <v>85</v>
      </c>
      <c r="N13" s="4">
        <v>85</v>
      </c>
      <c r="O13" s="4">
        <v>0</v>
      </c>
      <c r="P13" s="4">
        <v>0</v>
      </c>
      <c r="Q13" s="10">
        <f t="shared" si="0"/>
        <v>59.571428571428569</v>
      </c>
    </row>
    <row r="14" spans="2:18" x14ac:dyDescent="0.3">
      <c r="B14" s="6">
        <f t="shared" si="1"/>
        <v>6</v>
      </c>
      <c r="C14" s="6" t="s">
        <v>35</v>
      </c>
      <c r="D14" s="26" t="s">
        <v>36</v>
      </c>
      <c r="E14" s="26"/>
      <c r="F14" s="26"/>
      <c r="G14" s="26"/>
      <c r="H14" s="26"/>
      <c r="I14" s="26"/>
      <c r="J14" s="4">
        <v>80</v>
      </c>
      <c r="K14" s="4">
        <v>80</v>
      </c>
      <c r="L14" s="4">
        <v>85</v>
      </c>
      <c r="M14" s="4">
        <v>85</v>
      </c>
      <c r="N14" s="4">
        <v>85</v>
      </c>
      <c r="O14" s="4">
        <v>0</v>
      </c>
      <c r="P14" s="4">
        <v>0</v>
      </c>
      <c r="Q14" s="10">
        <f t="shared" si="0"/>
        <v>59.285714285714285</v>
      </c>
    </row>
    <row r="15" spans="2:18" x14ac:dyDescent="0.3">
      <c r="B15" s="6">
        <f t="shared" si="1"/>
        <v>7</v>
      </c>
      <c r="C15" s="6" t="s">
        <v>37</v>
      </c>
      <c r="D15" s="26" t="s">
        <v>38</v>
      </c>
      <c r="E15" s="26"/>
      <c r="F15" s="26"/>
      <c r="G15" s="26"/>
      <c r="H15" s="26"/>
      <c r="I15" s="26"/>
      <c r="J15" s="4">
        <v>80</v>
      </c>
      <c r="K15" s="4">
        <v>81</v>
      </c>
      <c r="L15" s="4">
        <v>85</v>
      </c>
      <c r="M15" s="4">
        <v>85</v>
      </c>
      <c r="N15" s="4">
        <v>85</v>
      </c>
      <c r="O15" s="4">
        <v>0</v>
      </c>
      <c r="P15" s="4">
        <v>0</v>
      </c>
      <c r="Q15" s="10">
        <f t="shared" si="0"/>
        <v>59.428571428571431</v>
      </c>
    </row>
    <row r="16" spans="2:18" x14ac:dyDescent="0.3">
      <c r="B16" s="6">
        <f t="shared" si="1"/>
        <v>8</v>
      </c>
      <c r="C16" s="6" t="s">
        <v>40</v>
      </c>
      <c r="D16" s="26" t="s">
        <v>39</v>
      </c>
      <c r="E16" s="26"/>
      <c r="F16" s="26"/>
      <c r="G16" s="26"/>
      <c r="H16" s="26"/>
      <c r="I16" s="26"/>
      <c r="J16" s="4">
        <v>80</v>
      </c>
      <c r="K16" s="4">
        <v>82</v>
      </c>
      <c r="L16" s="4">
        <v>85</v>
      </c>
      <c r="M16" s="4">
        <v>85</v>
      </c>
      <c r="N16" s="4">
        <v>85</v>
      </c>
      <c r="O16" s="4">
        <v>0</v>
      </c>
      <c r="P16" s="4">
        <v>0</v>
      </c>
      <c r="Q16" s="10">
        <f t="shared" si="0"/>
        <v>59.571428571428569</v>
      </c>
    </row>
    <row r="17" spans="2:17" x14ac:dyDescent="0.3">
      <c r="B17" s="6">
        <f t="shared" si="1"/>
        <v>9</v>
      </c>
      <c r="C17" s="6" t="s">
        <v>41</v>
      </c>
      <c r="D17" s="26" t="s">
        <v>42</v>
      </c>
      <c r="E17" s="26"/>
      <c r="F17" s="26"/>
      <c r="G17" s="26"/>
      <c r="H17" s="26"/>
      <c r="I17" s="26"/>
      <c r="J17" s="4">
        <v>80</v>
      </c>
      <c r="K17" s="4">
        <v>82</v>
      </c>
      <c r="L17" s="4">
        <v>85</v>
      </c>
      <c r="M17" s="4">
        <v>85</v>
      </c>
      <c r="N17" s="4">
        <v>85</v>
      </c>
      <c r="O17" s="4">
        <v>0</v>
      </c>
      <c r="P17" s="4">
        <v>0</v>
      </c>
      <c r="Q17" s="10">
        <f t="shared" si="0"/>
        <v>59.571428571428569</v>
      </c>
    </row>
    <row r="18" spans="2:17" x14ac:dyDescent="0.3">
      <c r="B18" s="6">
        <f t="shared" si="1"/>
        <v>10</v>
      </c>
      <c r="C18" s="6" t="s">
        <v>43</v>
      </c>
      <c r="D18" s="26" t="s">
        <v>44</v>
      </c>
      <c r="E18" s="26"/>
      <c r="F18" s="26"/>
      <c r="G18" s="26"/>
      <c r="H18" s="26"/>
      <c r="I18" s="26"/>
      <c r="J18" s="4">
        <v>80</v>
      </c>
      <c r="K18" s="4">
        <v>80</v>
      </c>
      <c r="L18" s="4">
        <v>85</v>
      </c>
      <c r="M18" s="4">
        <v>85</v>
      </c>
      <c r="N18" s="4">
        <v>85</v>
      </c>
      <c r="O18" s="4">
        <v>0</v>
      </c>
      <c r="P18" s="4">
        <v>0</v>
      </c>
      <c r="Q18" s="10">
        <f t="shared" si="0"/>
        <v>59.285714285714285</v>
      </c>
    </row>
    <row r="19" spans="2:17" x14ac:dyDescent="0.3">
      <c r="B19" s="6">
        <f t="shared" si="1"/>
        <v>11</v>
      </c>
      <c r="C19" s="6" t="s">
        <v>45</v>
      </c>
      <c r="D19" s="26" t="s">
        <v>46</v>
      </c>
      <c r="E19" s="26"/>
      <c r="F19" s="26"/>
      <c r="G19" s="26"/>
      <c r="H19" s="26"/>
      <c r="I19" s="26"/>
      <c r="J19" s="4">
        <v>80</v>
      </c>
      <c r="K19" s="4">
        <v>80</v>
      </c>
      <c r="L19" s="4">
        <v>85</v>
      </c>
      <c r="M19" s="4">
        <v>85</v>
      </c>
      <c r="N19" s="4">
        <v>85</v>
      </c>
      <c r="O19" s="4">
        <v>0</v>
      </c>
      <c r="P19" s="4">
        <v>0</v>
      </c>
      <c r="Q19" s="10">
        <f t="shared" si="0"/>
        <v>59.285714285714285</v>
      </c>
    </row>
    <row r="20" spans="2:17" x14ac:dyDescent="0.3">
      <c r="B20" s="6">
        <f t="shared" si="1"/>
        <v>12</v>
      </c>
      <c r="C20" s="6" t="s">
        <v>47</v>
      </c>
      <c r="D20" s="26" t="s">
        <v>48</v>
      </c>
      <c r="E20" s="26"/>
      <c r="F20" s="26"/>
      <c r="G20" s="26"/>
      <c r="H20" s="26"/>
      <c r="I20" s="26"/>
      <c r="J20" s="4">
        <v>80</v>
      </c>
      <c r="K20" s="4">
        <v>82</v>
      </c>
      <c r="L20" s="4">
        <v>85</v>
      </c>
      <c r="M20" s="4">
        <v>85</v>
      </c>
      <c r="N20" s="4">
        <v>85</v>
      </c>
      <c r="O20" s="4">
        <v>0</v>
      </c>
      <c r="P20" s="4">
        <v>0</v>
      </c>
      <c r="Q20" s="10">
        <f t="shared" si="0"/>
        <v>59.571428571428569</v>
      </c>
    </row>
    <row r="21" spans="2:17" x14ac:dyDescent="0.3">
      <c r="B21" s="6">
        <f t="shared" si="1"/>
        <v>13</v>
      </c>
      <c r="C21" s="6" t="s">
        <v>49</v>
      </c>
      <c r="D21" s="26" t="s">
        <v>50</v>
      </c>
      <c r="E21" s="26"/>
      <c r="F21" s="26"/>
      <c r="G21" s="26"/>
      <c r="H21" s="26"/>
      <c r="I21" s="26"/>
      <c r="J21" s="4">
        <v>80</v>
      </c>
      <c r="K21" s="4">
        <v>82</v>
      </c>
      <c r="L21" s="4">
        <v>85</v>
      </c>
      <c r="M21" s="4">
        <v>85</v>
      </c>
      <c r="N21" s="4">
        <v>85</v>
      </c>
      <c r="O21" s="4">
        <v>0</v>
      </c>
      <c r="P21" s="4">
        <v>0</v>
      </c>
      <c r="Q21" s="10">
        <f t="shared" si="0"/>
        <v>59.571428571428569</v>
      </c>
    </row>
    <row r="22" spans="2:17" x14ac:dyDescent="0.3">
      <c r="B22" s="6">
        <f t="shared" si="1"/>
        <v>14</v>
      </c>
      <c r="C22" s="6" t="s">
        <v>51</v>
      </c>
      <c r="D22" s="26" t="s">
        <v>52</v>
      </c>
      <c r="E22" s="26"/>
      <c r="F22" s="26"/>
      <c r="G22" s="26"/>
      <c r="H22" s="26"/>
      <c r="I22" s="26"/>
      <c r="J22" s="4">
        <v>80</v>
      </c>
      <c r="K22" s="4">
        <v>82</v>
      </c>
      <c r="L22" s="4">
        <v>85</v>
      </c>
      <c r="M22" s="4">
        <v>85</v>
      </c>
      <c r="N22" s="4">
        <v>85</v>
      </c>
      <c r="O22" s="4">
        <v>0</v>
      </c>
      <c r="P22" s="4">
        <v>0</v>
      </c>
      <c r="Q22" s="10">
        <f t="shared" si="0"/>
        <v>59.571428571428569</v>
      </c>
    </row>
    <row r="23" spans="2:17" x14ac:dyDescent="0.3">
      <c r="B23" s="6">
        <f t="shared" si="1"/>
        <v>15</v>
      </c>
      <c r="C23" s="6" t="s">
        <v>105</v>
      </c>
      <c r="D23" s="21" t="s">
        <v>106</v>
      </c>
      <c r="E23" s="21"/>
      <c r="F23" s="21"/>
      <c r="G23" s="21"/>
      <c r="H23" s="21"/>
      <c r="I23" s="21"/>
      <c r="J23" s="4">
        <v>80</v>
      </c>
      <c r="K23" s="4">
        <v>80</v>
      </c>
      <c r="L23" s="4">
        <v>85</v>
      </c>
      <c r="M23" s="4">
        <v>85</v>
      </c>
      <c r="N23" s="4">
        <v>85</v>
      </c>
      <c r="O23" s="4">
        <v>0</v>
      </c>
      <c r="P23" s="4">
        <v>0</v>
      </c>
      <c r="Q23" s="10">
        <f t="shared" si="0"/>
        <v>59.285714285714285</v>
      </c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5" t="s">
        <v>19</v>
      </c>
      <c r="I54" s="25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6"/>
      <c r="D56" s="16"/>
      <c r="E56" s="16"/>
      <c r="H56" s="20" t="s">
        <v>21</v>
      </c>
      <c r="I56" s="2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6"/>
      <c r="D57" s="16"/>
      <c r="E57" s="1"/>
      <c r="H57" s="17" t="s">
        <v>16</v>
      </c>
      <c r="I57" s="1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17" t="s">
        <v>17</v>
      </c>
      <c r="I58" s="1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7" zoomScale="84" zoomScaleNormal="84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55</v>
      </c>
      <c r="E4" s="29"/>
      <c r="F4" s="29"/>
      <c r="G4" s="29"/>
      <c r="I4" t="s">
        <v>1</v>
      </c>
      <c r="J4" s="30" t="s">
        <v>56</v>
      </c>
      <c r="K4" s="30"/>
      <c r="M4" t="s">
        <v>2</v>
      </c>
      <c r="N4" s="31">
        <v>45098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100</v>
      </c>
      <c r="E6" s="30"/>
      <c r="F6" s="30"/>
      <c r="G6" s="30"/>
      <c r="I6" s="16" t="s">
        <v>22</v>
      </c>
      <c r="J6" s="16"/>
      <c r="K6" s="32" t="s">
        <v>99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6" t="s">
        <v>58</v>
      </c>
      <c r="E9" s="26"/>
      <c r="F9" s="26"/>
      <c r="G9" s="26"/>
      <c r="H9" s="26"/>
      <c r="I9" s="26"/>
      <c r="J9" s="4">
        <v>80</v>
      </c>
      <c r="K9" s="4">
        <v>85</v>
      </c>
      <c r="L9" s="4">
        <v>85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45.714285714285715</v>
      </c>
    </row>
    <row r="10" spans="2:18" x14ac:dyDescent="0.3">
      <c r="B10" s="6">
        <f>B9+1</f>
        <v>2</v>
      </c>
      <c r="C10" s="6" t="s">
        <v>61</v>
      </c>
      <c r="D10" s="26" t="s">
        <v>60</v>
      </c>
      <c r="E10" s="26"/>
      <c r="F10" s="26"/>
      <c r="G10" s="26"/>
      <c r="H10" s="26"/>
      <c r="I10" s="26"/>
      <c r="J10" s="4">
        <v>80</v>
      </c>
      <c r="K10" s="4">
        <v>85</v>
      </c>
      <c r="L10" s="4">
        <v>85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3">
      <c r="B11" s="6">
        <f t="shared" ref="B11:B53" si="1">B10+1</f>
        <v>3</v>
      </c>
      <c r="C11" s="6" t="s">
        <v>62</v>
      </c>
      <c r="D11" s="26" t="s">
        <v>63</v>
      </c>
      <c r="E11" s="26"/>
      <c r="F11" s="26"/>
      <c r="G11" s="26"/>
      <c r="H11" s="26"/>
      <c r="I11" s="26"/>
      <c r="J11" s="4">
        <v>80</v>
      </c>
      <c r="K11" s="4">
        <v>85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3">
      <c r="B12" s="6">
        <f t="shared" si="1"/>
        <v>4</v>
      </c>
      <c r="C12" s="6" t="s">
        <v>64</v>
      </c>
      <c r="D12" s="26" t="s">
        <v>65</v>
      </c>
      <c r="E12" s="26"/>
      <c r="F12" s="26"/>
      <c r="G12" s="26"/>
      <c r="H12" s="26"/>
      <c r="I12" s="26"/>
      <c r="J12" s="4">
        <v>80</v>
      </c>
      <c r="K12" s="4">
        <v>85</v>
      </c>
      <c r="L12" s="4">
        <v>85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3">
      <c r="B13" s="6">
        <f t="shared" si="1"/>
        <v>5</v>
      </c>
      <c r="C13" s="6" t="s">
        <v>66</v>
      </c>
      <c r="D13" s="26" t="s">
        <v>67</v>
      </c>
      <c r="E13" s="26"/>
      <c r="F13" s="26"/>
      <c r="G13" s="26"/>
      <c r="H13" s="26"/>
      <c r="I13" s="26"/>
      <c r="J13" s="4">
        <v>80</v>
      </c>
      <c r="K13" s="4">
        <v>85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s="6" t="s">
        <v>68</v>
      </c>
      <c r="D14" s="26" t="s">
        <v>69</v>
      </c>
      <c r="E14" s="26"/>
      <c r="F14" s="26"/>
      <c r="G14" s="26"/>
      <c r="H14" s="26"/>
      <c r="I14" s="26"/>
      <c r="J14" s="4">
        <v>80</v>
      </c>
      <c r="K14" s="4">
        <v>85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s="6" t="s">
        <v>70</v>
      </c>
      <c r="D15" s="26" t="s">
        <v>71</v>
      </c>
      <c r="E15" s="26"/>
      <c r="F15" s="26"/>
      <c r="G15" s="26"/>
      <c r="H15" s="26"/>
      <c r="I15" s="26"/>
      <c r="J15" s="4">
        <v>80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3">
      <c r="B16" s="6">
        <f t="shared" si="1"/>
        <v>8</v>
      </c>
      <c r="C16" s="6" t="s">
        <v>73</v>
      </c>
      <c r="D16" s="26" t="s">
        <v>74</v>
      </c>
      <c r="E16" s="26"/>
      <c r="F16" s="26"/>
      <c r="G16" s="26"/>
      <c r="H16" s="26"/>
      <c r="I16" s="26"/>
      <c r="J16" s="4">
        <v>80</v>
      </c>
      <c r="K16" s="4">
        <v>85</v>
      </c>
      <c r="L16" s="4">
        <v>85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s="6" t="s">
        <v>75</v>
      </c>
      <c r="D17" s="26" t="s">
        <v>76</v>
      </c>
      <c r="E17" s="26"/>
      <c r="F17" s="26"/>
      <c r="G17" s="26"/>
      <c r="H17" s="26"/>
      <c r="I17" s="26"/>
      <c r="J17" s="4">
        <v>80</v>
      </c>
      <c r="K17" s="4">
        <v>85</v>
      </c>
      <c r="L17" s="4">
        <v>85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3">
      <c r="B18" s="6">
        <f t="shared" si="1"/>
        <v>10</v>
      </c>
      <c r="C18" s="6" t="s">
        <v>77</v>
      </c>
      <c r="D18" s="26" t="s">
        <v>81</v>
      </c>
      <c r="E18" s="26"/>
      <c r="F18" s="26"/>
      <c r="G18" s="26"/>
      <c r="H18" s="26"/>
      <c r="I18" s="26"/>
      <c r="J18" s="4">
        <v>80</v>
      </c>
      <c r="K18" s="4">
        <v>85</v>
      </c>
      <c r="L18" s="4">
        <v>85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3">
      <c r="B19" s="6">
        <f t="shared" si="1"/>
        <v>11</v>
      </c>
      <c r="C19" s="6" t="s">
        <v>79</v>
      </c>
      <c r="D19" s="26" t="s">
        <v>80</v>
      </c>
      <c r="E19" s="26"/>
      <c r="F19" s="26"/>
      <c r="G19" s="26"/>
      <c r="H19" s="26"/>
      <c r="I19" s="26"/>
      <c r="J19" s="4">
        <v>80</v>
      </c>
      <c r="K19" s="4">
        <v>85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3">
      <c r="B20" s="6">
        <f t="shared" si="1"/>
        <v>12</v>
      </c>
      <c r="C20" s="6" t="s">
        <v>83</v>
      </c>
      <c r="D20" s="26" t="s">
        <v>84</v>
      </c>
      <c r="E20" s="26"/>
      <c r="F20" s="26"/>
      <c r="G20" s="26"/>
      <c r="H20" s="26"/>
      <c r="I20" s="26"/>
      <c r="J20" s="4">
        <v>80</v>
      </c>
      <c r="K20" s="4">
        <v>85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3">
      <c r="B21" s="6">
        <f t="shared" si="1"/>
        <v>13</v>
      </c>
      <c r="C21" s="6" t="s">
        <v>85</v>
      </c>
      <c r="D21" s="26" t="s">
        <v>86</v>
      </c>
      <c r="E21" s="26"/>
      <c r="F21" s="26"/>
      <c r="G21" s="26"/>
      <c r="H21" s="26"/>
      <c r="I21" s="26"/>
      <c r="J21" s="4">
        <v>80</v>
      </c>
      <c r="K21" s="4">
        <v>85</v>
      </c>
      <c r="L21" s="4">
        <v>85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3">
      <c r="B22" s="6">
        <f t="shared" si="1"/>
        <v>14</v>
      </c>
      <c r="C22" s="6" t="s">
        <v>87</v>
      </c>
      <c r="D22" s="26" t="s">
        <v>88</v>
      </c>
      <c r="E22" s="26"/>
      <c r="F22" s="26"/>
      <c r="G22" s="26"/>
      <c r="H22" s="26"/>
      <c r="I22" s="26"/>
      <c r="J22" s="4">
        <v>80</v>
      </c>
      <c r="K22" s="4">
        <v>85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s="6" t="s">
        <v>89</v>
      </c>
      <c r="D23" s="26" t="s">
        <v>90</v>
      </c>
      <c r="E23" s="26"/>
      <c r="F23" s="26"/>
      <c r="G23" s="26"/>
      <c r="H23" s="26"/>
      <c r="I23" s="26"/>
      <c r="J23" s="4">
        <v>80</v>
      </c>
      <c r="K23" s="4">
        <v>85</v>
      </c>
      <c r="L23" s="4">
        <v>85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">
      <c r="B24" s="6">
        <f t="shared" si="1"/>
        <v>16</v>
      </c>
      <c r="C24" s="6" t="s">
        <v>91</v>
      </c>
      <c r="D24" s="26" t="s">
        <v>92</v>
      </c>
      <c r="E24" s="26"/>
      <c r="F24" s="26"/>
      <c r="G24" s="26"/>
      <c r="H24" s="26"/>
      <c r="I24" s="26"/>
      <c r="J24" s="4">
        <v>80</v>
      </c>
      <c r="K24" s="4">
        <v>85</v>
      </c>
      <c r="L24" s="4">
        <v>85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3">
      <c r="B25" s="6">
        <f t="shared" si="1"/>
        <v>17</v>
      </c>
      <c r="C25" s="6" t="s">
        <v>97</v>
      </c>
      <c r="D25" s="26" t="s">
        <v>98</v>
      </c>
      <c r="E25" s="26"/>
      <c r="F25" s="26"/>
      <c r="G25" s="26"/>
      <c r="H25" s="26"/>
      <c r="I25" s="26"/>
      <c r="J25" s="4">
        <v>80</v>
      </c>
      <c r="K25" s="4">
        <v>85</v>
      </c>
      <c r="L25" s="4">
        <v>85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3">
      <c r="B26" s="6">
        <f t="shared" si="1"/>
        <v>18</v>
      </c>
      <c r="C26" s="6"/>
      <c r="D26" s="26" t="s">
        <v>149</v>
      </c>
      <c r="E26" s="26"/>
      <c r="F26" s="26"/>
      <c r="G26" s="26"/>
      <c r="H26" s="26"/>
      <c r="I26" s="26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5" t="s">
        <v>19</v>
      </c>
      <c r="I54" s="25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18</v>
      </c>
      <c r="M54" s="11">
        <f t="shared" si="3"/>
        <v>18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20" t="s">
        <v>21</v>
      </c>
      <c r="I56" s="20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17" t="s">
        <v>16</v>
      </c>
      <c r="I57" s="1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17" t="s">
        <v>17</v>
      </c>
      <c r="I58" s="1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M30" sqref="M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55</v>
      </c>
      <c r="E4" s="29"/>
      <c r="F4" s="29"/>
      <c r="G4" s="29"/>
      <c r="I4" t="s">
        <v>1</v>
      </c>
      <c r="J4" s="30" t="s">
        <v>54</v>
      </c>
      <c r="K4" s="30"/>
      <c r="M4" t="s">
        <v>2</v>
      </c>
      <c r="N4" s="31">
        <v>45098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100</v>
      </c>
      <c r="E6" s="30"/>
      <c r="F6" s="30"/>
      <c r="G6" s="30"/>
      <c r="I6" s="16" t="s">
        <v>22</v>
      </c>
      <c r="J6" s="16"/>
      <c r="K6" s="32" t="s">
        <v>99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107</v>
      </c>
      <c r="D9" s="21" t="s">
        <v>108</v>
      </c>
      <c r="E9" s="21"/>
      <c r="F9" s="21"/>
      <c r="G9" s="21"/>
      <c r="H9" s="21"/>
      <c r="I9" s="21"/>
      <c r="J9" s="4">
        <v>80</v>
      </c>
      <c r="K9" s="4">
        <v>85</v>
      </c>
      <c r="L9" s="4">
        <v>85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3">
      <c r="B10" s="6">
        <f>B9+1</f>
        <v>2</v>
      </c>
      <c r="C10" s="6" t="s">
        <v>109</v>
      </c>
      <c r="D10" s="21" t="s">
        <v>110</v>
      </c>
      <c r="E10" s="21"/>
      <c r="F10" s="21"/>
      <c r="G10" s="21"/>
      <c r="H10" s="21"/>
      <c r="I10" s="21"/>
      <c r="J10" s="4">
        <v>80</v>
      </c>
      <c r="K10" s="4">
        <v>85</v>
      </c>
      <c r="L10" s="4">
        <v>85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3">
      <c r="B11" s="6">
        <f t="shared" ref="B11:B53" si="1">B10+1</f>
        <v>3</v>
      </c>
      <c r="C11" s="6" t="s">
        <v>112</v>
      </c>
      <c r="D11" s="21" t="s">
        <v>111</v>
      </c>
      <c r="E11" s="21"/>
      <c r="F11" s="21"/>
      <c r="G11" s="21"/>
      <c r="H11" s="21"/>
      <c r="I11" s="21"/>
      <c r="J11" s="4">
        <v>80</v>
      </c>
      <c r="K11" s="4">
        <v>85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3">
      <c r="B12" s="6">
        <f t="shared" si="1"/>
        <v>4</v>
      </c>
      <c r="C12" s="6" t="s">
        <v>113</v>
      </c>
      <c r="D12" s="21" t="s">
        <v>114</v>
      </c>
      <c r="E12" s="21"/>
      <c r="F12" s="21"/>
      <c r="G12" s="21"/>
      <c r="H12" s="21"/>
      <c r="I12" s="21"/>
      <c r="J12" s="4">
        <v>80</v>
      </c>
      <c r="K12" s="4">
        <v>85</v>
      </c>
      <c r="L12" s="4">
        <v>85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3">
      <c r="B13" s="6">
        <f t="shared" si="1"/>
        <v>5</v>
      </c>
      <c r="C13" s="6" t="s">
        <v>115</v>
      </c>
      <c r="D13" s="21" t="s">
        <v>116</v>
      </c>
      <c r="E13" s="21"/>
      <c r="F13" s="21"/>
      <c r="G13" s="21"/>
      <c r="H13" s="21"/>
      <c r="I13" s="21"/>
      <c r="J13" s="4">
        <v>80</v>
      </c>
      <c r="K13" s="4">
        <v>85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s="6" t="s">
        <v>117</v>
      </c>
      <c r="D14" s="21" t="s">
        <v>118</v>
      </c>
      <c r="E14" s="21"/>
      <c r="F14" s="21"/>
      <c r="G14" s="21"/>
      <c r="H14" s="21"/>
      <c r="I14" s="21"/>
      <c r="J14" s="4">
        <v>80</v>
      </c>
      <c r="K14" s="4">
        <v>85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s="6" t="s">
        <v>119</v>
      </c>
      <c r="D15" s="21" t="s">
        <v>120</v>
      </c>
      <c r="E15" s="21"/>
      <c r="F15" s="21"/>
      <c r="G15" s="21"/>
      <c r="H15" s="21"/>
      <c r="I15" s="21"/>
      <c r="J15" s="4">
        <v>80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3">
      <c r="B16" s="6">
        <f t="shared" si="1"/>
        <v>8</v>
      </c>
      <c r="C16" s="6" t="s">
        <v>121</v>
      </c>
      <c r="D16" s="21" t="s">
        <v>122</v>
      </c>
      <c r="E16" s="21"/>
      <c r="F16" s="21"/>
      <c r="G16" s="21"/>
      <c r="H16" s="21"/>
      <c r="I16" s="21"/>
      <c r="J16" s="4">
        <v>80</v>
      </c>
      <c r="K16" s="4">
        <v>85</v>
      </c>
      <c r="L16" s="4">
        <v>85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s="6" t="s">
        <v>123</v>
      </c>
      <c r="D17" s="21" t="s">
        <v>124</v>
      </c>
      <c r="E17" s="21"/>
      <c r="F17" s="21"/>
      <c r="G17" s="21"/>
      <c r="H17" s="21"/>
      <c r="I17" s="21"/>
      <c r="J17" s="4">
        <v>80</v>
      </c>
      <c r="K17" s="4">
        <v>85</v>
      </c>
      <c r="L17" s="4">
        <v>85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3">
      <c r="B18" s="6">
        <f t="shared" si="1"/>
        <v>10</v>
      </c>
      <c r="C18" s="6" t="s">
        <v>126</v>
      </c>
      <c r="D18" s="21" t="s">
        <v>125</v>
      </c>
      <c r="E18" s="21"/>
      <c r="F18" s="21"/>
      <c r="G18" s="21"/>
      <c r="H18" s="21"/>
      <c r="I18" s="21"/>
      <c r="J18" s="4">
        <v>80</v>
      </c>
      <c r="K18" s="4">
        <v>85</v>
      </c>
      <c r="L18" s="4">
        <v>85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3">
      <c r="B19" s="6">
        <f t="shared" si="1"/>
        <v>11</v>
      </c>
      <c r="C19" s="6" t="s">
        <v>127</v>
      </c>
      <c r="D19" s="21" t="s">
        <v>128</v>
      </c>
      <c r="E19" s="21"/>
      <c r="F19" s="21"/>
      <c r="G19" s="21"/>
      <c r="H19" s="21"/>
      <c r="I19" s="21"/>
      <c r="J19" s="4">
        <v>80</v>
      </c>
      <c r="K19" s="4">
        <v>85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3">
      <c r="B20" s="6">
        <f t="shared" si="1"/>
        <v>12</v>
      </c>
      <c r="C20" s="6" t="s">
        <v>129</v>
      </c>
      <c r="D20" s="21" t="s">
        <v>130</v>
      </c>
      <c r="E20" s="21"/>
      <c r="F20" s="21"/>
      <c r="G20" s="21"/>
      <c r="H20" s="21"/>
      <c r="I20" s="21"/>
      <c r="J20" s="4">
        <v>80</v>
      </c>
      <c r="K20" s="4">
        <v>85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3">
      <c r="B21" s="6">
        <f t="shared" si="1"/>
        <v>13</v>
      </c>
      <c r="C21" s="6" t="s">
        <v>131</v>
      </c>
      <c r="D21" s="21" t="s">
        <v>132</v>
      </c>
      <c r="E21" s="21"/>
      <c r="F21" s="21"/>
      <c r="G21" s="21"/>
      <c r="H21" s="21"/>
      <c r="I21" s="21"/>
      <c r="J21" s="4">
        <v>80</v>
      </c>
      <c r="K21" s="4">
        <v>85</v>
      </c>
      <c r="L21" s="4">
        <v>85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3">
      <c r="B22" s="6">
        <f t="shared" si="1"/>
        <v>14</v>
      </c>
      <c r="C22" s="6" t="s">
        <v>133</v>
      </c>
      <c r="D22" s="21" t="s">
        <v>134</v>
      </c>
      <c r="E22" s="21"/>
      <c r="F22" s="21"/>
      <c r="G22" s="21"/>
      <c r="H22" s="21"/>
      <c r="I22" s="21"/>
      <c r="J22" s="4">
        <v>80</v>
      </c>
      <c r="K22" s="4">
        <v>85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s="6" t="s">
        <v>135</v>
      </c>
      <c r="D23" s="21" t="s">
        <v>136</v>
      </c>
      <c r="E23" s="21"/>
      <c r="F23" s="21"/>
      <c r="G23" s="21"/>
      <c r="H23" s="21"/>
      <c r="I23" s="21"/>
      <c r="J23" s="4">
        <v>80</v>
      </c>
      <c r="K23" s="4">
        <v>85</v>
      </c>
      <c r="L23" s="4">
        <v>85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">
      <c r="B24" s="6">
        <f t="shared" si="1"/>
        <v>16</v>
      </c>
      <c r="C24" s="6" t="s">
        <v>137</v>
      </c>
      <c r="D24" s="21" t="s">
        <v>138</v>
      </c>
      <c r="E24" s="21"/>
      <c r="F24" s="21"/>
      <c r="G24" s="21"/>
      <c r="H24" s="21"/>
      <c r="I24" s="21"/>
      <c r="J24" s="4">
        <v>80</v>
      </c>
      <c r="K24" s="4">
        <v>85</v>
      </c>
      <c r="L24" s="4">
        <v>85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3">
      <c r="B25" s="6">
        <f t="shared" si="1"/>
        <v>17</v>
      </c>
      <c r="C25" s="6" t="s">
        <v>139</v>
      </c>
      <c r="D25" s="21" t="s">
        <v>140</v>
      </c>
      <c r="E25" s="21"/>
      <c r="F25" s="21"/>
      <c r="G25" s="21"/>
      <c r="H25" s="21"/>
      <c r="I25" s="21"/>
      <c r="J25" s="4">
        <v>80</v>
      </c>
      <c r="K25" s="4">
        <v>85</v>
      </c>
      <c r="L25" s="4">
        <v>85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3">
      <c r="B26" s="6">
        <f t="shared" si="1"/>
        <v>18</v>
      </c>
      <c r="C26" s="6" t="s">
        <v>141</v>
      </c>
      <c r="D26" s="21" t="s">
        <v>142</v>
      </c>
      <c r="E26" s="21"/>
      <c r="F26" s="21"/>
      <c r="G26" s="21"/>
      <c r="H26" s="21"/>
      <c r="I26" s="21"/>
      <c r="J26" s="4">
        <v>80</v>
      </c>
      <c r="K26" s="4">
        <v>85</v>
      </c>
      <c r="L26" s="4">
        <v>85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3">
      <c r="B27" s="6">
        <f t="shared" si="1"/>
        <v>19</v>
      </c>
      <c r="C27" s="6" t="s">
        <v>143</v>
      </c>
      <c r="D27" s="21" t="s">
        <v>144</v>
      </c>
      <c r="E27" s="21"/>
      <c r="F27" s="21"/>
      <c r="G27" s="21"/>
      <c r="H27" s="21"/>
      <c r="I27" s="21"/>
      <c r="J27" s="4">
        <v>80</v>
      </c>
      <c r="K27" s="4">
        <v>85</v>
      </c>
      <c r="L27" s="4">
        <v>85</v>
      </c>
      <c r="M27" s="4">
        <v>90</v>
      </c>
      <c r="N27" s="4"/>
      <c r="O27" s="4"/>
      <c r="P27" s="4"/>
      <c r="Q27" s="10">
        <f t="shared" si="0"/>
        <v>48.571428571428569</v>
      </c>
    </row>
    <row r="28" spans="2:17" x14ac:dyDescent="0.3">
      <c r="B28" s="6">
        <f t="shared" si="1"/>
        <v>20</v>
      </c>
      <c r="C28" s="6" t="s">
        <v>145</v>
      </c>
      <c r="D28" s="21" t="s">
        <v>146</v>
      </c>
      <c r="E28" s="21"/>
      <c r="F28" s="21"/>
      <c r="G28" s="21"/>
      <c r="H28" s="21"/>
      <c r="I28" s="21"/>
      <c r="J28" s="4">
        <v>80</v>
      </c>
      <c r="K28" s="4">
        <v>85</v>
      </c>
      <c r="L28" s="4">
        <v>85</v>
      </c>
      <c r="M28" s="4">
        <v>90</v>
      </c>
      <c r="N28" s="4"/>
      <c r="O28" s="4"/>
      <c r="P28" s="4"/>
      <c r="Q28" s="10">
        <f t="shared" si="0"/>
        <v>48.571428571428569</v>
      </c>
    </row>
    <row r="29" spans="2:17" x14ac:dyDescent="0.3">
      <c r="B29" s="6">
        <f t="shared" si="1"/>
        <v>21</v>
      </c>
      <c r="C29" s="6" t="s">
        <v>147</v>
      </c>
      <c r="D29" s="21" t="s">
        <v>148</v>
      </c>
      <c r="E29" s="21"/>
      <c r="F29" s="21"/>
      <c r="G29" s="21"/>
      <c r="H29" s="21"/>
      <c r="I29" s="21"/>
      <c r="J29" s="4">
        <v>80</v>
      </c>
      <c r="K29" s="4">
        <v>85</v>
      </c>
      <c r="L29" s="4">
        <v>85</v>
      </c>
      <c r="M29" s="4">
        <v>90</v>
      </c>
      <c r="N29" s="4"/>
      <c r="O29" s="4"/>
      <c r="P29" s="4"/>
      <c r="Q29" s="10">
        <f t="shared" si="0"/>
        <v>48.571428571428569</v>
      </c>
    </row>
    <row r="30" spans="2:17" x14ac:dyDescent="0.3">
      <c r="B30" s="6">
        <f t="shared" si="1"/>
        <v>22</v>
      </c>
      <c r="C30" s="6"/>
      <c r="D30" s="21" t="s">
        <v>150</v>
      </c>
      <c r="E30" s="21"/>
      <c r="F30" s="21"/>
      <c r="G30" s="21"/>
      <c r="H30" s="21"/>
      <c r="I30" s="21"/>
      <c r="J30" s="4">
        <v>80</v>
      </c>
      <c r="K30" s="4">
        <v>80</v>
      </c>
      <c r="L30" s="4">
        <v>80</v>
      </c>
      <c r="M30" s="4">
        <v>90</v>
      </c>
      <c r="N30" s="4"/>
      <c r="O30" s="4"/>
      <c r="P30" s="4"/>
      <c r="Q30" s="10">
        <f t="shared" si="0"/>
        <v>47.142857142857146</v>
      </c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5" t="s">
        <v>19</v>
      </c>
      <c r="I54" s="25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22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20" t="s">
        <v>21</v>
      </c>
      <c r="I56" s="2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17" t="s">
        <v>16</v>
      </c>
      <c r="I57" s="1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17" t="s">
        <v>17</v>
      </c>
      <c r="I58" s="1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1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2023-06-26T16:31:01Z</dcterms:modified>
</cp:coreProperties>
</file>