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3\"/>
    </mc:Choice>
  </mc:AlternateContent>
  <xr:revisionPtr revIDLastSave="0" documentId="8_{BB044693-6908-4C06-96DA-D3BC1E4305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6" i="7"/>
  <c r="A27" i="8"/>
  <c r="A21" i="9" l="1"/>
  <c r="G35" i="9" l="1"/>
  <c r="C35" i="9"/>
  <c r="C30" i="9"/>
  <c r="A30" i="9"/>
  <c r="C29" i="9"/>
  <c r="A29" i="9"/>
  <c r="A28" i="9"/>
  <c r="A27" i="9"/>
  <c r="A26" i="9"/>
  <c r="A25" i="9"/>
  <c r="A24" i="9"/>
  <c r="A23" i="9"/>
  <c r="A22" i="9"/>
  <c r="A14" i="9"/>
  <c r="B11" i="9"/>
  <c r="G9" i="9"/>
  <c r="A36" i="9"/>
  <c r="D6" i="9"/>
  <c r="G35" i="8"/>
  <c r="C35" i="8"/>
  <c r="A28" i="8"/>
  <c r="A25" i="8"/>
  <c r="A24" i="8"/>
  <c r="A23" i="8"/>
  <c r="A22" i="8"/>
  <c r="A21" i="8"/>
  <c r="A14" i="8"/>
  <c r="B11" i="8"/>
  <c r="G9" i="8"/>
  <c r="B8" i="8"/>
  <c r="A36" i="8" s="1"/>
  <c r="D6" i="8"/>
  <c r="A25" i="7"/>
  <c r="A24" i="7"/>
  <c r="A23" i="7"/>
  <c r="A22" i="7"/>
  <c r="A21" i="7"/>
  <c r="A14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<sst xmlns="http://schemas.openxmlformats.org/spreadsheetml/2006/main" count="124" uniqueCount="55">
  <si>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</si>
  <si>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</si>
  <si>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</si>
  <si>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</si>
  <si>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</si>
  <si>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</si>
  <si>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</si>
  <si>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</si>
  <si>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</si>
  <si>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</si>
  <si>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</si>
  <si>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</si>
  <si>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</si>
  <si>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</si>
  <si>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</si>
  <si>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</si>
  <si>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</si>
  <si>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</si>
  <si>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</si>
  <si>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</si>
  <si>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</si>
  <si>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</si>
  <si>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</si>
  <si>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</si>
  <si>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</si>
  <si>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</si>
  <si>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</si>
  <si>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</si>
  <si>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</si>
  <si>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</si>
  <si>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</si>
  <si>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</si>
  <si>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</si>
  <si>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</si>
  <si>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</si>
  <si>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</si>
  <si>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</si>
  <si>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</si>
  <si>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</si>
  <si>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</si>
  <si>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</si>
  <si>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</si>
  <si>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</si>
  <si>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</si>
  <si>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</si>
  <si>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</si>
  <si>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</si>
  <si>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</si>
  <si>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</si>
  <si>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4 Reportes parciales del SGI
1 Reporte Final del SGI
4 instrumentaciones didacticas
3 Reportes de Proyectos Individuales</t>
  </si>
  <si>
    <t>DOCENCIA (PREPARACION DE CLASES, CORRECCION DE EXAMENES, REDACCION)</t>
  </si>
  <si>
    <t>4 Reportes parciales del SGI
1 Reporte Final del SGI
4 Instrumentaciones didacticas 3 Reportes de Proyectos Individuales</t>
  </si>
  <si>
    <t>FEBRERO-JULIO 2023</t>
  </si>
  <si>
    <t>20/02/2023-23/06/2023</t>
  </si>
  <si>
    <t>20/02/2023-17/04/2023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</si>
</sst>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B20" zoomScale="160" zoomScaleNormal="16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22</v>
      </c>
      <c r="C1" s="31"/>
      <c r="D1" s="31"/>
      <c r="E1" s="31"/>
      <c r="F1" s="31"/>
      <c r="G1" s="31"/>
    </row>
    <row r="3" spans="1:7" ht="13" x14ac:dyDescent="0.3">
      <c r="A3" s="33" t="s">
        <v>24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41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52</v>
      </c>
      <c r="G9" s="21"/>
    </row>
    <row r="11" spans="1:7" ht="31.5" customHeight="1" x14ac:dyDescent="0.3">
      <c r="A11" s="4" t="s">
        <v>4</v>
      </c>
      <c r="B11" s="32" t="s">
        <v>50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53</v>
      </c>
    </row>
    <row r="22" spans="1:7" s="6" customFormat="1" x14ac:dyDescent="0.25">
      <c r="A22" s="28" t="s">
        <v>26</v>
      </c>
      <c r="B22" s="29"/>
      <c r="C22" s="29"/>
      <c r="D22" s="29"/>
      <c r="E22" s="29"/>
      <c r="F22" s="30"/>
      <c r="G22" s="11" t="s">
        <v>53</v>
      </c>
    </row>
    <row r="23" spans="1:7" s="6" customFormat="1" x14ac:dyDescent="0.25">
      <c r="A23" s="28" t="s">
        <v>27</v>
      </c>
      <c r="B23" s="29"/>
      <c r="C23" s="29"/>
      <c r="D23" s="29"/>
      <c r="E23" s="29"/>
      <c r="F23" s="30"/>
      <c r="G23" s="11" t="s">
        <v>53</v>
      </c>
    </row>
    <row r="24" spans="1:7" s="6" customFormat="1" x14ac:dyDescent="0.25">
      <c r="A24" s="28" t="s">
        <v>28</v>
      </c>
      <c r="B24" s="29"/>
      <c r="C24" s="29"/>
      <c r="D24" s="29"/>
      <c r="E24" s="29"/>
      <c r="F24" s="30"/>
      <c r="G24" s="11" t="s">
        <v>53</v>
      </c>
    </row>
    <row r="25" spans="1:7" s="6" customFormat="1" x14ac:dyDescent="0.25">
      <c r="A25" s="28" t="s">
        <v>29</v>
      </c>
      <c r="B25" s="29"/>
      <c r="C25" s="29"/>
      <c r="D25" s="29"/>
      <c r="E25" s="29"/>
      <c r="F25" s="30"/>
      <c r="G25" s="11" t="s">
        <v>53</v>
      </c>
    </row>
    <row r="26" spans="1:7" s="6" customFormat="1" x14ac:dyDescent="0.25">
      <c r="A26" s="28" t="s">
        <v>30</v>
      </c>
      <c r="B26" s="29"/>
      <c r="C26" s="29"/>
      <c r="D26" s="29"/>
      <c r="E26" s="29"/>
      <c r="F26" s="30"/>
      <c r="G26" s="11" t="s">
        <v>53</v>
      </c>
    </row>
    <row r="27" spans="1:7" s="6" customFormat="1" x14ac:dyDescent="0.25">
      <c r="A27" s="28" t="s">
        <v>42</v>
      </c>
      <c r="B27" s="29"/>
      <c r="C27" s="29"/>
      <c r="D27" s="29"/>
      <c r="E27" s="29"/>
      <c r="F27" s="30"/>
      <c r="G27" s="11">
        <v>44970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ING. ARACELY TADEO VARA</v>
      </c>
      <c r="C35" s="22" t="s">
        <v>15</v>
      </c>
      <c r="D35" s="22"/>
      <c r="E35"/>
      <c r="F35" s="22" t="s">
        <v>15</v>
      </c>
      <c r="G35" s="22"/>
    </row>
    <row r="36" spans="1:7" ht="28.5" customHeight="1" x14ac:dyDescent="0.25">
      <c r="A36" s="9" t="s">
        <v>16</v>
      </c>
      <c r="C36" s="23" t="s">
        <v>31</v>
      </c>
      <c r="D36" s="23"/>
      <c r="F36" s="24" t="s">
        <v>14</v>
      </c>
      <c r="G36" s="24"/>
    </row>
    <row r="38" spans="1:7" x14ac:dyDescent="0.25">
      <c r="A38" s="16" t="s">
        <v>20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ht="13" x14ac:dyDescent="0.3">
      <c r="A3" s="33" t="s">
        <v>24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41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">
        <v>45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">
        <v>52</v>
      </c>
      <c r="H9" s="21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51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54</v>
      </c>
      <c r="D21" s="37"/>
      <c r="E21" s="37"/>
      <c r="F21" s="38" t="s">
        <v>35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54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54</v>
      </c>
      <c r="D23" s="37"/>
      <c r="E23" s="37"/>
      <c r="F23" s="20" t="s">
        <v>37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54</v>
      </c>
      <c r="D24" s="37"/>
      <c r="E24" s="37"/>
      <c r="F24" s="38" t="s">
        <v>38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54</v>
      </c>
      <c r="D25" s="37"/>
      <c r="E25" s="37"/>
      <c r="F25" s="38" t="s">
        <v>39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41"/>
      <c r="C26" s="37" t="s">
        <v>33</v>
      </c>
      <c r="D26" s="37"/>
      <c r="E26" s="37"/>
      <c r="F26" s="20" t="s">
        <v>40</v>
      </c>
      <c r="G26" s="20"/>
      <c r="H26" s="10">
        <v>0.33</v>
      </c>
    </row>
    <row r="27" spans="1:8" s="6" customFormat="1" x14ac:dyDescent="0.25">
      <c r="A27" s="38" t="s">
        <v>43</v>
      </c>
      <c r="B27" s="38"/>
      <c r="C27" s="37">
        <v>44970</v>
      </c>
      <c r="D27" s="37"/>
      <c r="E27" s="37"/>
      <c r="F27" s="38" t="s">
        <v>44</v>
      </c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47</v>
      </c>
      <c r="D34" s="22"/>
      <c r="E34" s="22"/>
      <c r="G34" s="22" t="s">
        <v>48</v>
      </c>
      <c r="H34" s="22"/>
    </row>
    <row r="35" spans="1:8" ht="28.5" customHeight="1" x14ac:dyDescent="0.25">
      <c r="A35" s="9" t="str">
        <f>B8</f>
        <v>ING. ARACELY TADEO VARA</v>
      </c>
      <c r="C35" s="42" t="s">
        <v>46</v>
      </c>
      <c r="D35" s="42"/>
      <c r="E35" s="42"/>
      <c r="G35" s="14" t="s">
        <v>14</v>
      </c>
      <c r="H35" s="14"/>
    </row>
    <row r="37" spans="1:8" ht="24.75" customHeight="1" x14ac:dyDescent="0.25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="140" zoomScaleNormal="140" zoomScaleSheetLayoutView="100" workbookViewId="0">
      <selection activeCell="A27" sqref="A27:B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ht="13" x14ac:dyDescent="0.3">
      <c r="A3" s="33" t="s">
        <v>24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ARACELY TADEO VARA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">
        <v>32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/>
      <c r="D21" s="37"/>
      <c r="E21" s="37"/>
      <c r="F21" s="38" t="s">
        <v>35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/>
      <c r="D22" s="37"/>
      <c r="E22" s="37"/>
      <c r="F22" s="20" t="s">
        <v>36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/>
      <c r="D23" s="37"/>
      <c r="E23" s="37"/>
      <c r="F23" s="20" t="s">
        <v>37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/>
      <c r="D24" s="37"/>
      <c r="E24" s="37"/>
      <c r="F24" s="38" t="s">
        <v>38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/>
      <c r="D25" s="37"/>
      <c r="E25" s="37"/>
      <c r="F25" s="38" t="s">
        <v>39</v>
      </c>
      <c r="G25" s="38"/>
      <c r="H25" s="10">
        <v>0.66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>
        <v>0.66</v>
      </c>
    </row>
    <row r="27" spans="1:8" s="6" customFormat="1" ht="35.25" customHeight="1" x14ac:dyDescent="0.25">
      <c r="A27" s="20" t="str">
        <f>Registro!A26</f>
        <v>Elaboración de reportes administrativos de las actividades</v>
      </c>
      <c r="B27" s="20"/>
      <c r="C27" s="37"/>
      <c r="D27" s="37"/>
      <c r="E27" s="37"/>
      <c r="F27" s="20" t="s">
        <v>40</v>
      </c>
      <c r="G27" s="20"/>
      <c r="H27" s="10">
        <v>0.66</v>
      </c>
    </row>
    <row r="28" spans="1:8" s="6" customFormat="1" x14ac:dyDescent="0.25">
      <c r="A28" s="38" t="str">
        <f>Registro!A27</f>
        <v xml:space="preserve">Elaborar instrumerntaciones didacticas 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(Nombre y firma)</v>
      </c>
      <c r="D35" s="22"/>
      <c r="E35" s="22"/>
      <c r="G35" s="22" t="str">
        <f>Registro!F35</f>
        <v>(Nombre y firma)</v>
      </c>
      <c r="H35" s="22"/>
    </row>
    <row r="36" spans="1:8" ht="28.5" customHeight="1" x14ac:dyDescent="0.25">
      <c r="A36" s="9" t="str">
        <f>B8</f>
        <v>ING. ARACELY TADEO VARA</v>
      </c>
      <c r="C36" s="42" t="s">
        <v>17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3" zoomScale="140" zoomScaleNormal="210" zoomScaleSheetLayoutView="140" workbookViewId="0">
      <selection activeCell="H27" sqref="H27"/>
    </sheetView>
  </sheetViews>
  <sheetFormatPr baseColWidth="10" defaultColWidth="11.453125" defaultRowHeight="12.5" x14ac:dyDescent="0.25"/>
  <cols>
    <col min="1" max="1" width="31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29.453125" style="1" customWidth="1"/>
    <col min="9" max="16384" width="11.4531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ht="13" x14ac:dyDescent="0.3">
      <c r="A3" s="33" t="s">
        <v>24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">
        <v>45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">
        <v>32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5">
      <c r="A22" s="38" t="str">
        <f>Registro!A22</f>
        <v>Elaboración, aplicación y calificación de exámenes</v>
      </c>
      <c r="B22" s="38"/>
      <c r="C22" s="37"/>
      <c r="D22" s="37"/>
      <c r="E22" s="37"/>
      <c r="F22" s="20"/>
      <c r="G22" s="20"/>
      <c r="H22" s="10"/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 t="str">
        <f>Registro!A24</f>
        <v>Proceso de evalución de los trabajos de los alumnos.</v>
      </c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 t="e">
        <f>Registro!#REF!</f>
        <v>#REF!</v>
      </c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 t="str">
        <f>Registro!A26</f>
        <v>Elaboración de reportes administrativos de las actividades</v>
      </c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 t="str">
        <f>Registro!A27</f>
        <v xml:space="preserve">Elaborar instrumerntaciones didacticas 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>
        <f>Registro!A28</f>
        <v>0</v>
      </c>
      <c r="B29" s="38"/>
      <c r="C29" s="37">
        <f>Registro!G28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Registro!A29</f>
        <v>0</v>
      </c>
      <c r="B30" s="38"/>
      <c r="C30" s="37">
        <f>Registro!G29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(Nombre y firma)</v>
      </c>
      <c r="D35" s="22"/>
      <c r="E35" s="22"/>
      <c r="G35" s="22" t="str">
        <f>Registro!F35</f>
        <v>(Nombre y firma)</v>
      </c>
      <c r="H35" s="22"/>
    </row>
    <row r="36" spans="1:8" ht="28.5" customHeight="1" x14ac:dyDescent="0.25">
      <c r="A36" s="9" t="str">
        <f>B8</f>
        <v>ING. ARACELY TADEO VARA</v>
      </c>
      <c r="C36" s="42" t="s">
        <v>17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2023-04-24T23:16:43Z</dcterms:modified>
</cp:coreProperties>
</file>