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ATV\"/>
    </mc:Choice>
  </mc:AlternateContent>
  <xr:revisionPtr revIDLastSave="0" documentId="8_{A9FD6B81-71F0-4AD9-BE9E-345D6A7CAAD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B11" i="7" l="1"/>
  <c r="A26" i="7"/>
  <c r="A21" i="9" l="1"/>
  <c r="G35" i="9" l="1"/>
  <c r="C35" i="9"/>
  <c r="C30" i="9"/>
  <c r="A30" i="9"/>
  <c r="C29" i="9"/>
  <c r="A29" i="9"/>
  <c r="A28" i="9"/>
  <c r="A27" i="9"/>
  <c r="A26" i="9"/>
  <c r="A25" i="9"/>
  <c r="A24" i="9"/>
  <c r="A23" i="9"/>
  <c r="A22" i="9"/>
  <c r="A14" i="9"/>
  <c r="B11" i="9"/>
  <c r="G9" i="9"/>
  <c r="A36" i="9"/>
  <c r="D6" i="9"/>
  <c r="A25" i="8"/>
  <c r="A24" i="8"/>
  <c r="A23" i="8"/>
  <c r="A22" i="8"/>
  <c r="A21" i="8"/>
  <c r="A14" i="8"/>
  <c r="B11" i="8"/>
  <c r="B8" i="8"/>
  <c r="A36" i="8" s="1"/>
  <c r="D6" i="8"/>
  <c r="A25" i="7"/>
  <c r="A24" i="7"/>
  <c r="A23" i="7"/>
  <c r="A22" i="7"/>
  <c r="A21" i="7"/>
  <c r="A14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<sst xmlns="http://schemas.openxmlformats.org/spreadsheetml/2006/main" count="133" uniqueCount="60">
  <si>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</si>
  <si>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</si>
  <si>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</si>
  <si>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</si>
  <si>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</si>
  <si>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</si>
  <si>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</si>
  <si>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</si>
  <si>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</si>
  <si>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</si>
  <si>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</si>
  <si>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</si>
  <si>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</si>
  <si>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</si>
  <si>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</si>
  <si>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</si>
  <si>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</si>
  <si>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</si>
  <si>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</si>
  <si>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</si>
  <si>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</si>
  <si>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</si>
  <si>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</si>
  <si>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</si>
  <si>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</si>
  <si>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</si>
  <si>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</si>
  <si>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</si>
  <si>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</si>
  <si>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</si>
  <si>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</si>
  <si>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</si>
  <si>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</si>
  <si>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</si>
  <si>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</si>
  <si>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</si>
  <si>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</si>
  <si>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</si>
  <si>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</si>
  <si>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</si>
  <si>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</si>
  <si>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</si>
  <si>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</si>
  <si>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</si>
  <si>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</si>
  <si>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</si>
  <si>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</si>
  <si>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</si>
  <si>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</si>
  <si>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</si>
  <si>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4 Reportes parciales del SGI
1 Reporte Final del SGI
4 instrumentaciones didacticas
3 Reportes de Proyectos Individuales</t>
  </si>
  <si>
    <t>DOCENCIA (PREPARACION DE CLASES, CORRECCION DE EXAMENES, REDACCION)</t>
  </si>
  <si>
    <t>4 Reportes parciales del SGI
1 Reporte Final del SGI
4 Instrumentaciones didacticas 3 Reportes de Proyectos Individuales</t>
  </si>
  <si>
    <t>FEBRERO-JULIO 2023</t>
  </si>
  <si>
    <t>20/02/2023-23/06/2023</t>
  </si>
  <si>
    <t>20/02/2023-17/04/2023</t>
  </si>
  <si>
    <t>18/04/23 - 16/05/23</t>
  </si>
  <si>
    <t>Jefe de División de Ciencias Basicas</t>
  </si>
  <si>
    <t>Ing. Tonatiuh Sosme Sanchez</t>
  </si>
  <si>
    <t>MCJ y S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</si>
</sst>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B21" zoomScale="160" zoomScaleNormal="16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22</v>
      </c>
      <c r="C1" s="16"/>
      <c r="D1" s="16"/>
      <c r="E1" s="16"/>
      <c r="F1" s="16"/>
      <c r="G1" s="16"/>
    </row>
    <row r="3" spans="1:7" x14ac:dyDescent="0.25">
      <c r="A3" s="24" t="s">
        <v>24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42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5">
      <c r="A11" s="4" t="s">
        <v>4</v>
      </c>
      <c r="B11" s="21" t="s">
        <v>51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50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35</v>
      </c>
      <c r="B21" s="18"/>
      <c r="C21" s="18"/>
      <c r="D21" s="18"/>
      <c r="E21" s="18"/>
      <c r="F21" s="19"/>
      <c r="G21" s="11" t="s">
        <v>54</v>
      </c>
    </row>
    <row r="22" spans="1:7" s="6" customFormat="1" x14ac:dyDescent="0.25">
      <c r="A22" s="17" t="s">
        <v>27</v>
      </c>
      <c r="B22" s="18"/>
      <c r="C22" s="18"/>
      <c r="D22" s="18"/>
      <c r="E22" s="18"/>
      <c r="F22" s="19"/>
      <c r="G22" s="11" t="s">
        <v>54</v>
      </c>
    </row>
    <row r="23" spans="1:7" s="6" customFormat="1" x14ac:dyDescent="0.25">
      <c r="A23" s="17" t="s">
        <v>28</v>
      </c>
      <c r="B23" s="18"/>
      <c r="C23" s="18"/>
      <c r="D23" s="18"/>
      <c r="E23" s="18"/>
      <c r="F23" s="19"/>
      <c r="G23" s="11" t="s">
        <v>54</v>
      </c>
    </row>
    <row r="24" spans="1:7" s="6" customFormat="1" x14ac:dyDescent="0.25">
      <c r="A24" s="17" t="s">
        <v>29</v>
      </c>
      <c r="B24" s="18"/>
      <c r="C24" s="18"/>
      <c r="D24" s="18"/>
      <c r="E24" s="18"/>
      <c r="F24" s="19"/>
      <c r="G24" s="11" t="s">
        <v>54</v>
      </c>
    </row>
    <row r="25" spans="1:7" s="6" customFormat="1" x14ac:dyDescent="0.25">
      <c r="A25" s="17" t="s">
        <v>30</v>
      </c>
      <c r="B25" s="18"/>
      <c r="C25" s="18"/>
      <c r="D25" s="18"/>
      <c r="E25" s="18"/>
      <c r="F25" s="19"/>
      <c r="G25" s="11" t="s">
        <v>54</v>
      </c>
    </row>
    <row r="26" spans="1:7" s="6" customFormat="1" x14ac:dyDescent="0.25">
      <c r="A26" s="17" t="s">
        <v>31</v>
      </c>
      <c r="B26" s="18"/>
      <c r="C26" s="18"/>
      <c r="D26" s="18"/>
      <c r="E26" s="18"/>
      <c r="F26" s="19"/>
      <c r="G26" s="11" t="s">
        <v>54</v>
      </c>
    </row>
    <row r="27" spans="1:7" s="6" customFormat="1" x14ac:dyDescent="0.25">
      <c r="A27" s="17" t="s">
        <v>43</v>
      </c>
      <c r="B27" s="18"/>
      <c r="C27" s="18"/>
      <c r="D27" s="18"/>
      <c r="E27" s="18"/>
      <c r="F27" s="19"/>
      <c r="G27" s="11">
        <v>44970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ING. ARACELY TADEO VARA</v>
      </c>
      <c r="C35" s="20" t="s">
        <v>15</v>
      </c>
      <c r="D35" s="20"/>
      <c r="E35"/>
      <c r="F35" s="20" t="s">
        <v>15</v>
      </c>
      <c r="G35" s="20"/>
    </row>
    <row r="36" spans="1:7" ht="28.5" customHeight="1" x14ac:dyDescent="0.25">
      <c r="A36" s="9" t="s">
        <v>16</v>
      </c>
      <c r="C36" s="30" t="s">
        <v>32</v>
      </c>
      <c r="D36" s="30"/>
      <c r="F36" s="31" t="s">
        <v>14</v>
      </c>
      <c r="G36" s="31"/>
    </row>
    <row r="38" spans="1:7" x14ac:dyDescent="0.25">
      <c r="A38" s="26" t="s">
        <v>20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5" zoomScale="150" zoomScaleNormal="15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42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46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">
        <v>53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">
        <v>52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55</v>
      </c>
      <c r="D21" s="37"/>
      <c r="E21" s="37"/>
      <c r="F21" s="36" t="s">
        <v>36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55</v>
      </c>
      <c r="D22" s="37"/>
      <c r="E22" s="37"/>
      <c r="F22" s="23" t="s">
        <v>37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55</v>
      </c>
      <c r="D23" s="37"/>
      <c r="E23" s="37"/>
      <c r="F23" s="23" t="s">
        <v>38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7" t="s">
        <v>55</v>
      </c>
      <c r="D24" s="37"/>
      <c r="E24" s="37"/>
      <c r="F24" s="36" t="s">
        <v>39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55</v>
      </c>
      <c r="D25" s="37"/>
      <c r="E25" s="37"/>
      <c r="F25" s="36" t="s">
        <v>40</v>
      </c>
      <c r="G25" s="36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38"/>
      <c r="C26" s="37" t="s">
        <v>34</v>
      </c>
      <c r="D26" s="37"/>
      <c r="E26" s="37"/>
      <c r="F26" s="23" t="s">
        <v>41</v>
      </c>
      <c r="G26" s="23"/>
      <c r="H26" s="10">
        <v>0.33</v>
      </c>
    </row>
    <row r="27" spans="1:8" s="6" customFormat="1" x14ac:dyDescent="0.25">
      <c r="A27" s="36" t="s">
        <v>44</v>
      </c>
      <c r="B27" s="36"/>
      <c r="C27" s="37">
        <v>44970</v>
      </c>
      <c r="D27" s="37"/>
      <c r="E27" s="37"/>
      <c r="F27" s="36" t="s">
        <v>45</v>
      </c>
      <c r="G27" s="36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48</v>
      </c>
      <c r="D34" s="20"/>
      <c r="E34" s="20"/>
      <c r="G34" s="20" t="s">
        <v>49</v>
      </c>
      <c r="H34" s="20"/>
    </row>
    <row r="35" spans="1:8" ht="28.5" customHeight="1" x14ac:dyDescent="0.25">
      <c r="A35" s="9" t="str">
        <f>B8</f>
        <v>ING. ARACELY TADEO VARA</v>
      </c>
      <c r="C35" s="35" t="s">
        <v>47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21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J36" sqref="J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ARACELY TADEO VARA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">
        <v>53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">
        <v>33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56</v>
      </c>
      <c r="D21" s="37"/>
      <c r="E21" s="37"/>
      <c r="F21" s="36" t="s">
        <v>36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56</v>
      </c>
      <c r="D22" s="37"/>
      <c r="E22" s="37"/>
      <c r="F22" s="23" t="s">
        <v>37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56</v>
      </c>
      <c r="D23" s="37"/>
      <c r="E23" s="37"/>
      <c r="F23" s="23" t="s">
        <v>38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7" t="s">
        <v>56</v>
      </c>
      <c r="D24" s="37"/>
      <c r="E24" s="37"/>
      <c r="F24" s="36" t="s">
        <v>39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56</v>
      </c>
      <c r="D25" s="37"/>
      <c r="E25" s="37"/>
      <c r="F25" s="36" t="s">
        <v>40</v>
      </c>
      <c r="G25" s="36"/>
      <c r="H25" s="10">
        <v>0.66</v>
      </c>
    </row>
    <row r="26" spans="1:8" s="6" customFormat="1" ht="35.25" customHeight="1" x14ac:dyDescent="0.25">
      <c r="A26" s="23" t="str">
        <f>Registro!A25</f>
        <v>Preparación de material didáctico para cada tema de las materias antes citadas</v>
      </c>
      <c r="B26" s="23"/>
      <c r="C26" s="37" t="s">
        <v>56</v>
      </c>
      <c r="D26" s="37"/>
      <c r="E26" s="37"/>
      <c r="F26" s="23" t="s">
        <v>41</v>
      </c>
      <c r="G26" s="23"/>
      <c r="H26" s="10">
        <v>0.66</v>
      </c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58</v>
      </c>
      <c r="D35" s="21"/>
      <c r="E35" s="21"/>
      <c r="G35" s="21" t="s">
        <v>59</v>
      </c>
      <c r="H35" s="21"/>
    </row>
    <row r="36" spans="1:8" ht="28.5" customHeight="1" x14ac:dyDescent="0.25">
      <c r="A36" s="9" t="str">
        <f>B8</f>
        <v>ING. ARACELY TADEO VARA</v>
      </c>
      <c r="C36" s="35" t="s">
        <v>57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3" zoomScale="140" zoomScaleNormal="210" zoomScaleSheetLayoutView="140" workbookViewId="0">
      <selection activeCell="H27" sqref="H27"/>
    </sheetView>
  </sheetViews>
  <sheetFormatPr baseColWidth="10" defaultColWidth="11.44140625" defaultRowHeight="13.2" x14ac:dyDescent="0.25"/>
  <cols>
    <col min="1" max="1" width="31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29.44140625" style="1" customWidth="1"/>
    <col min="9" max="16384" width="11.44140625" style="1"/>
  </cols>
  <sheetData>
    <row r="1" spans="1:8" ht="56.25" customHeight="1" x14ac:dyDescent="0.25"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46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">
        <v>33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>Elaboración, aplicación y calificación de exámenes</v>
      </c>
      <c r="B22" s="36"/>
      <c r="C22" s="37"/>
      <c r="D22" s="37"/>
      <c r="E22" s="37"/>
      <c r="F22" s="23"/>
      <c r="G22" s="23"/>
      <c r="H22" s="10"/>
    </row>
    <row r="23" spans="1:8" s="6" customFormat="1" x14ac:dyDescent="0.25">
      <c r="A23" s="36" t="str">
        <f>Registro!A23</f>
        <v>Investigación Documental del contenido de las asignaturas</v>
      </c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 t="str">
        <f>Registro!A24</f>
        <v>Proceso de evalución de los trabajos de los alumnos.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 t="str">
        <f>Registro!A25</f>
        <v>Preparación de material didáctico para cada tema de las materias antes citadas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 t="e">
        <f>Registro!#REF!</f>
        <v>#REF!</v>
      </c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 t="str">
        <f>Registro!A26</f>
        <v>Elaboración de reportes administrativos de las actividades</v>
      </c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 t="str">
        <f>Registro!A27</f>
        <v xml:space="preserve">Elaborar instrumerntaciones didacticas 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Registro!A28</f>
        <v>0</v>
      </c>
      <c r="B29" s="36"/>
      <c r="C29" s="37">
        <f>Registro!G28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Registro!A29</f>
        <v>0</v>
      </c>
      <c r="B30" s="36"/>
      <c r="C30" s="37">
        <f>Registro!G29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(Nombre y firma)</v>
      </c>
      <c r="D35" s="20"/>
      <c r="E35" s="20"/>
      <c r="G35" s="20" t="str">
        <f>Registro!F35</f>
        <v>(Nombre y firma)</v>
      </c>
      <c r="H35" s="20"/>
    </row>
    <row r="36" spans="1:8" ht="28.5" customHeight="1" x14ac:dyDescent="0.25">
      <c r="A36" s="9" t="str">
        <f>B8</f>
        <v>ING. ARACELY TADEO VARA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2023-05-19T15:33:58Z</dcterms:modified>
</cp:coreProperties>
</file>