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TORIA VIRTUAL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G36" i="9" l="1"/>
  <c r="C36" i="9"/>
  <c r="G35" i="7"/>
  <c r="C36" i="8"/>
  <c r="C36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<sst xmlns="http://schemas.openxmlformats.org/spreadsheetml/2006/main" count="108" uniqueCount="51">
  <si>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</si>
  <si>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</si>
  <si>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</si>
  <si>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</si>
  <si>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</si>
  <si>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</si>
  <si>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</si>
  <si>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</si>
  <si>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</si>
  <si>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</si>
  <si>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</si>
  <si>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</si>
  <si>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</si>
  <si>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</si>
  <si>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</si>
  <si>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</si>
  <si>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</si>
  <si>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</si>
  <si>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</si>
  <si>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</si>
  <si>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</si>
  <si>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</si>
  <si>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</si>
  <si>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</si>
  <si>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</si>
  <si>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</si>
  <si>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</si>
  <si>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</si>
  <si>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</si>
  <si>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</si>
  <si>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</si>
  <si>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</si>
  <si>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</si>
  <si>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</si>
  <si>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</si>
  <si>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Ing Victor Palma Cruz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</si>
  <si>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</si>
  <si>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</si>
  <si>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</si>
  <si>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</si>
  <si>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</si>
  <si>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</si>
  <si>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</si>
  <si>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</si>
  <si>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</si>
  <si>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</si>
  <si>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</si>
  <si>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</si>
  <si>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Plasmada en el reporte mensual DRIVE</t>
  </si>
  <si>
    <t>TUTORIA Y DIRECCIÓN INDIVIDUALIZADA(Tutoria VIRTUAL)</t>
  </si>
  <si>
    <t>20/02/2023 - 04/07/2023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</si>
</sst>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9" zoomScale="110" zoomScaleNormal="110" zoomScaleSheetLayoutView="100" workbookViewId="0">
      <selection activeCell="A31" sqref="A31:F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38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44</v>
      </c>
      <c r="G9" s="34"/>
    </row>
    <row r="11" spans="1:7" ht="31.5" customHeight="1" x14ac:dyDescent="0.2">
      <c r="A11" s="4" t="s">
        <v>4</v>
      </c>
      <c r="B11" s="24" t="s">
        <v>49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26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25</v>
      </c>
      <c r="B21" s="21"/>
      <c r="C21" s="21"/>
      <c r="D21" s="21"/>
      <c r="E21" s="21"/>
      <c r="F21" s="22"/>
      <c r="G21" s="12" t="s">
        <v>45</v>
      </c>
    </row>
    <row r="22" spans="1:7" s="6" customFormat="1" x14ac:dyDescent="0.2">
      <c r="A22" s="20" t="s">
        <v>29</v>
      </c>
      <c r="B22" s="21"/>
      <c r="C22" s="21"/>
      <c r="D22" s="21"/>
      <c r="E22" s="21"/>
      <c r="F22" s="22"/>
      <c r="G22" s="12" t="s">
        <v>50</v>
      </c>
    </row>
    <row r="23" spans="1:7" s="6" customFormat="1" x14ac:dyDescent="0.2">
      <c r="A23" s="20" t="s">
        <v>27</v>
      </c>
      <c r="B23" s="21"/>
      <c r="C23" s="21"/>
      <c r="D23" s="21"/>
      <c r="E23" s="21"/>
      <c r="F23" s="22"/>
      <c r="G23" s="12" t="s">
        <v>50</v>
      </c>
    </row>
    <row r="24" spans="1:7" s="6" customFormat="1" x14ac:dyDescent="0.2">
      <c r="A24" s="20" t="s">
        <v>46</v>
      </c>
      <c r="B24" s="21"/>
      <c r="C24" s="21"/>
      <c r="D24" s="21"/>
      <c r="E24" s="21"/>
      <c r="F24" s="22"/>
      <c r="G24" s="12" t="s">
        <v>50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2" t="s">
        <v>50</v>
      </c>
    </row>
    <row r="26" spans="1:7" s="6" customFormat="1" x14ac:dyDescent="0.2">
      <c r="A26" s="20" t="s">
        <v>34</v>
      </c>
      <c r="B26" s="21"/>
      <c r="C26" s="21"/>
      <c r="D26" s="21"/>
      <c r="E26" s="21"/>
      <c r="F26" s="22"/>
      <c r="G26" s="12">
        <v>45111</v>
      </c>
    </row>
    <row r="27" spans="1:7" s="6" customFormat="1" x14ac:dyDescent="0.2">
      <c r="A27" s="20" t="s">
        <v>32</v>
      </c>
      <c r="B27" s="21"/>
      <c r="C27" s="21"/>
      <c r="D27" s="21"/>
      <c r="E27" s="21"/>
      <c r="F27" s="22"/>
      <c r="G27" s="12">
        <v>45111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33</v>
      </c>
      <c r="C37" s="35" t="s">
        <v>35</v>
      </c>
      <c r="D37" s="35"/>
      <c r="E37"/>
      <c r="F37" s="36" t="s">
        <v>42</v>
      </c>
      <c r="G37" s="36"/>
    </row>
    <row r="38" spans="1:7" ht="28.5" customHeight="1" x14ac:dyDescent="0.2">
      <c r="A38" s="10" t="s">
        <v>36</v>
      </c>
      <c r="C38" s="31" t="s">
        <v>41</v>
      </c>
      <c r="D38" s="31"/>
      <c r="F38" s="32" t="s">
        <v>43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40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VIRTUAL)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20/02/2023 -04/03/2023</v>
      </c>
      <c r="D21" s="42"/>
      <c r="E21" s="42"/>
      <c r="F21" s="26" t="s">
        <v>31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20/02/2023 - 04/07/2023</v>
      </c>
      <c r="D22" s="42"/>
      <c r="E22" s="42"/>
      <c r="F22" s="26" t="s">
        <v>30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20/02/2023 - 04/07/2023</v>
      </c>
      <c r="D23" s="42"/>
      <c r="E23" s="42"/>
      <c r="F23" s="26" t="s">
        <v>48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20/02/2023 - 04/07/2023</v>
      </c>
      <c r="D24" s="42"/>
      <c r="E24" s="42"/>
      <c r="F24" s="26" t="s">
        <v>31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20/02/2023 - 04/07/2023</v>
      </c>
      <c r="D25" s="42"/>
      <c r="E25" s="42"/>
      <c r="F25" s="26" t="s">
        <v>31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f>Registro!G26</f>
        <v>45111</v>
      </c>
      <c r="D26" s="42"/>
      <c r="E26" s="42"/>
      <c r="F26" s="26" t="s">
        <v>31</v>
      </c>
      <c r="G26" s="26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45111</v>
      </c>
      <c r="D27" s="42"/>
      <c r="E27" s="42"/>
      <c r="F27" s="26" t="s">
        <v>31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23" t="s">
        <v>47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36</v>
      </c>
      <c r="C36" s="40" t="str">
        <f>Registro!C38</f>
        <v>Jefe de División de Ingeniería Mecatrónica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="106" zoomScaleNormal="106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VIRTUAL)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>
        <v>44809</v>
      </c>
      <c r="D21" s="42"/>
      <c r="E21" s="42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">
        <v>22</v>
      </c>
      <c r="D22" s="42"/>
      <c r="E22" s="42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">
        <v>22</v>
      </c>
      <c r="D23" s="42"/>
      <c r="E23" s="42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44862</v>
      </c>
      <c r="D24" s="42"/>
      <c r="E24" s="42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>
        <v>44936</v>
      </c>
      <c r="D25" s="42"/>
      <c r="E25" s="42"/>
      <c r="F25" s="48" t="str">
        <f>'Reporte 1'!F25:G25</f>
        <v>Archivo compartido en DRIVE</v>
      </c>
      <c r="G25" s="49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v>44936</v>
      </c>
      <c r="D26" s="42"/>
      <c r="E26" s="42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'Reporte 1'!C27:E27</f>
        <v>45111</v>
      </c>
      <c r="D27" s="42"/>
      <c r="E27" s="42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Registro!C37</f>
        <v>Ing Victor Palma Cruz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tr">
        <f>'Reporte 1'!C36:E36</f>
        <v>Jefe de División de Ingeniería Mecatrónica</v>
      </c>
      <c r="D36" s="31"/>
      <c r="E36" s="31"/>
      <c r="G36" s="15" t="s">
        <v>43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37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">
        <v>23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20/02/2023 -04/03/2023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20/02/2023 - 04/07/2023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20/02/2023 - 04/07/2023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20/02/2023 - 04/07/2023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45111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45111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Victor Palma Cruz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2023-05-17T02:54:41Z</dcterms:modified>
</cp:coreProperties>
</file>