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45" windowHeight="454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C36" i="7"/>
  <c r="C22" i="9" l="1"/>
  <c r="C23" i="9"/>
  <c r="C24" i="9"/>
  <c r="C25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<sst xmlns="http://schemas.openxmlformats.org/spreadsheetml/2006/main" count="111" uniqueCount="56">
  <si>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</si>
  <si>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</si>
  <si>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</si>
  <si>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</si>
  <si>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</si>
  <si>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</si>
  <si>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</si>
  <si>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</si>
  <si>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</si>
  <si>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</si>
  <si>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</si>
  <si>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</si>
  <si>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</si>
  <si>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</si>
  <si>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</si>
  <si>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</si>
  <si>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</si>
  <si>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</si>
  <si>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</si>
  <si>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</si>
  <si>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</si>
  <si>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</si>
  <si>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</si>
  <si>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</si>
  <si>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</si>
  <si>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</si>
  <si>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</si>
  <si>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>01/11/022 al 30/11/022</t>
  </si>
  <si>
    <t>22/10/22 al 18/11/2022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</si>
  <si>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</si>
  <si>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</si>
  <si>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</si>
  <si>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</si>
  <si>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</si>
  <si>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</si>
  <si>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</si>
  <si>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</si>
  <si>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</si>
  <si>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FEB - JUL 2023</t>
  </si>
  <si>
    <t>FORMACION DISCIPLINARIA Y PEDAGOGICA DEL PROFESOR</t>
  </si>
  <si>
    <t xml:space="preserve">Aprender un segundo idioma (Ingles) , ya que dominar  otro idioma  se ha vuelto indispensable para desarrollarse en el aspecto social, cultural y educativo.
</t>
  </si>
  <si>
    <t>CURSAR Y FINALIZAR EL MODULO DE NIVEL INTERMEDIO</t>
  </si>
  <si>
    <t xml:space="preserve">Ing. Yosafat Mortera Elias </t>
  </si>
  <si>
    <t xml:space="preserve">Grammar :thE passive 1 and passive 2,reading: The garma festival </t>
  </si>
  <si>
    <t>Vocabulary: Places of cultural interest  ; GRAMMAR: TAG QUESTIONS - EXPLANATION</t>
  </si>
  <si>
    <t>Everyday  english: EXPRESSING PREFERENCES;Vocabulary: Shops and Prdoucts, Music; Grammar: Reflexive Pronouns</t>
  </si>
  <si>
    <t xml:space="preserve">GRAMMAR: Reported Speech – Reported Statements;  Reported  QUESTIONS/ ORDERS </t>
  </si>
  <si>
    <t>Writing:An  EMAIL describing a visit to a place:CURRICULAR: Art &amp; Design ;Art Style ; REVIEW</t>
  </si>
  <si>
    <t>Intro Module 6; Vocabulary:Materials;Reading: Roadside Attractions,</t>
  </si>
  <si>
    <t>SEMANA  1 y 2</t>
  </si>
  <si>
    <t>SEMANA 6 y  7</t>
  </si>
  <si>
    <t>SEMANA  3,4 y 5</t>
  </si>
  <si>
    <t>SEMANA  8,9 Y 10</t>
  </si>
  <si>
    <t>SEMANA 11,12 Y 13</t>
  </si>
  <si>
    <t>SEMANA 14 Y 15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</si>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</sst>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" fontId="2" fillId="0" borderId="0" xfId="0" applyNumberFormat="1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28" zoomScale="110" zoomScaleNormal="11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7" t="s">
        <v>25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8" t="s">
        <v>38</v>
      </c>
      <c r="G9" s="38"/>
    </row>
    <row r="11" spans="1:7" ht="31.5" customHeight="1" x14ac:dyDescent="0.2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73.5" customHeight="1" x14ac:dyDescent="0.2">
      <c r="A14" s="27" t="s">
        <v>40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68.25" customHeight="1" x14ac:dyDescent="0.2">
      <c r="A17" s="27" t="s">
        <v>41</v>
      </c>
      <c r="B17" s="27"/>
      <c r="C17" s="27"/>
      <c r="D17" s="27"/>
      <c r="E17" s="27"/>
      <c r="F17" s="27"/>
      <c r="G17" s="27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2.5" customHeight="1" x14ac:dyDescent="0.2">
      <c r="A21" s="21" t="s">
        <v>48</v>
      </c>
      <c r="B21" s="22"/>
      <c r="C21" s="22"/>
      <c r="D21" s="22"/>
      <c r="E21" s="22"/>
      <c r="F21" s="23"/>
      <c r="G21" s="10" t="s">
        <v>49</v>
      </c>
      <c r="I21" s="53"/>
    </row>
    <row r="22" spans="1:9" s="5" customFormat="1" ht="25.5" customHeight="1" x14ac:dyDescent="0.2">
      <c r="A22" s="21" t="s">
        <v>43</v>
      </c>
      <c r="B22" s="22"/>
      <c r="C22" s="22"/>
      <c r="D22" s="22"/>
      <c r="E22" s="22"/>
      <c r="F22" s="23"/>
      <c r="G22" s="15" t="s">
        <v>51</v>
      </c>
    </row>
    <row r="23" spans="1:9" s="5" customFormat="1" ht="23.25" customHeight="1" x14ac:dyDescent="0.2">
      <c r="A23" s="21" t="s">
        <v>44</v>
      </c>
      <c r="B23" s="22"/>
      <c r="C23" s="22"/>
      <c r="D23" s="22"/>
      <c r="E23" s="22"/>
      <c r="F23" s="23"/>
      <c r="G23" s="10" t="s">
        <v>50</v>
      </c>
    </row>
    <row r="24" spans="1:9" s="5" customFormat="1" ht="32.25" customHeight="1" x14ac:dyDescent="0.2">
      <c r="A24" s="21" t="s">
        <v>45</v>
      </c>
      <c r="B24" s="22"/>
      <c r="C24" s="22"/>
      <c r="D24" s="22"/>
      <c r="E24" s="22"/>
      <c r="F24" s="23"/>
      <c r="G24" s="10" t="s">
        <v>52</v>
      </c>
    </row>
    <row r="25" spans="1:9" s="5" customFormat="1" ht="24.75" customHeight="1" x14ac:dyDescent="0.2">
      <c r="A25" s="21" t="s">
        <v>46</v>
      </c>
      <c r="B25" s="22"/>
      <c r="C25" s="22"/>
      <c r="D25" s="22"/>
      <c r="E25" s="22"/>
      <c r="F25" s="23"/>
      <c r="G25" s="10" t="s">
        <v>53</v>
      </c>
    </row>
    <row r="26" spans="1:9" s="5" customFormat="1" ht="24" customHeight="1" x14ac:dyDescent="0.2">
      <c r="A26" s="30" t="s">
        <v>47</v>
      </c>
      <c r="B26" s="31"/>
      <c r="C26" s="31"/>
      <c r="D26" s="31"/>
      <c r="E26" s="31"/>
      <c r="F26" s="32"/>
      <c r="G26" s="10" t="s">
        <v>54</v>
      </c>
    </row>
    <row r="27" spans="1:9" s="5" customFormat="1" ht="26.25" customHeight="1" x14ac:dyDescent="0.2">
      <c r="A27" s="30"/>
      <c r="B27" s="31"/>
      <c r="C27" s="31"/>
      <c r="D27" s="31"/>
      <c r="E27" s="31"/>
      <c r="F27" s="32"/>
      <c r="G27" s="10"/>
    </row>
    <row r="28" spans="1:9" s="5" customFormat="1" x14ac:dyDescent="0.2">
      <c r="A28" s="18"/>
      <c r="B28" s="19"/>
      <c r="C28" s="19"/>
      <c r="D28" s="19"/>
      <c r="E28" s="19"/>
      <c r="F28" s="20"/>
      <c r="G28" s="10"/>
    </row>
    <row r="29" spans="1:9" s="5" customFormat="1" x14ac:dyDescent="0.2">
      <c r="A29" s="18"/>
      <c r="B29" s="19"/>
      <c r="C29" s="19"/>
      <c r="D29" s="19"/>
      <c r="E29" s="19"/>
      <c r="F29" s="20"/>
      <c r="G29" s="10"/>
    </row>
    <row r="30" spans="1:9" s="5" customFormat="1" x14ac:dyDescent="0.2">
      <c r="A30" s="18"/>
      <c r="B30" s="19"/>
      <c r="C30" s="19"/>
      <c r="D30" s="19"/>
      <c r="E30" s="19"/>
      <c r="F30" s="20"/>
      <c r="G30" s="10"/>
    </row>
    <row r="31" spans="1:9" s="5" customFormat="1" x14ac:dyDescent="0.2">
      <c r="A31" s="18"/>
      <c r="B31" s="19"/>
      <c r="C31" s="19"/>
      <c r="D31" s="19"/>
      <c r="E31" s="19"/>
      <c r="F31" s="20"/>
      <c r="G31" s="10"/>
    </row>
    <row r="32" spans="1:9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4" t="s">
        <v>26</v>
      </c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30</v>
      </c>
      <c r="C37" s="24" t="s">
        <v>42</v>
      </c>
      <c r="D37" s="24"/>
      <c r="E37"/>
      <c r="F37" s="24" t="s">
        <v>37</v>
      </c>
      <c r="G37" s="24"/>
    </row>
    <row r="38" spans="1:7" ht="28.5" customHeight="1" x14ac:dyDescent="0.2">
      <c r="A38" s="8" t="s">
        <v>14</v>
      </c>
      <c r="C38" s="35" t="s">
        <v>35</v>
      </c>
      <c r="D38" s="35"/>
      <c r="F38" s="36" t="s">
        <v>31</v>
      </c>
      <c r="G38" s="36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8" t="str">
        <f>Registro!F9</f>
        <v>FEB - JUL 2023</v>
      </c>
      <c r="H9" s="38"/>
    </row>
    <row r="11" spans="1:8" ht="31.5" customHeight="1" x14ac:dyDescent="0.2">
      <c r="A11" s="4" t="s">
        <v>4</v>
      </c>
      <c r="B11" s="25" t="str">
        <f>Registro!B11</f>
        <v>FORMACION DISCIPLINARIA Y PEDAGOGICA DEL PROFESOR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CURSAR Y FINALIZAR EL MODULO DE NIVEL INTERMEDIO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">
      <c r="A21" s="27" t="str">
        <f>Registro!A21</f>
        <v>Intro Module 6; Vocabulary:Materials;Reading: Roadside Attractions,</v>
      </c>
      <c r="B21" s="27"/>
      <c r="C21" s="44" t="str">
        <f>Registro!G21</f>
        <v>SEMANA  1 y 2</v>
      </c>
      <c r="D21" s="44"/>
      <c r="E21" s="44"/>
      <c r="F21" s="27" t="s">
        <v>55</v>
      </c>
      <c r="G21" s="27"/>
      <c r="H21" s="9">
        <v>1</v>
      </c>
    </row>
    <row r="22" spans="1:8" s="5" customFormat="1" ht="48.75" customHeight="1" x14ac:dyDescent="0.2">
      <c r="A22" s="27" t="str">
        <f>Registro!A22</f>
        <v xml:space="preserve">Grammar :thE passive 1 and passive 2,reading: The garma festival </v>
      </c>
      <c r="B22" s="27"/>
      <c r="C22" s="44" t="str">
        <f>Registro!G22</f>
        <v>SEMANA  3,4 y 5</v>
      </c>
      <c r="D22" s="44"/>
      <c r="E22" s="44"/>
      <c r="F22" s="27" t="s">
        <v>55</v>
      </c>
      <c r="G22" s="27"/>
      <c r="H22" s="9">
        <v>1</v>
      </c>
    </row>
    <row r="23" spans="1:8" s="5" customFormat="1" ht="35.25" customHeight="1" x14ac:dyDescent="0.2">
      <c r="A23" s="27" t="str">
        <f>Registro!A23</f>
        <v>Vocabulary: Places of cultural interest  ; GRAMMAR: TAG QUESTIONS - EXPLANATION</v>
      </c>
      <c r="B23" s="27"/>
      <c r="C23" s="44" t="str">
        <f>Registro!G23</f>
        <v>SEMANA 6 y  7</v>
      </c>
      <c r="D23" s="44"/>
      <c r="E23" s="44"/>
      <c r="F23" s="27" t="s">
        <v>33</v>
      </c>
      <c r="G23" s="27"/>
      <c r="H23" s="9">
        <v>1</v>
      </c>
    </row>
    <row r="24" spans="1:8" s="5" customFormat="1" ht="35.25" customHeight="1" x14ac:dyDescent="0.2">
      <c r="A24" s="27" t="str">
        <f>Registro!A24</f>
        <v>Everyday  english: EXPRESSING PREFERENCES;Vocabulary: Shops and Prdoucts, Music; Grammar: Reflexive Pronouns</v>
      </c>
      <c r="B24" s="27"/>
      <c r="C24" s="44" t="str">
        <f>Registro!G24</f>
        <v>SEMANA  8,9 Y 10</v>
      </c>
      <c r="D24" s="44"/>
      <c r="E24" s="44"/>
      <c r="F24" s="27" t="s">
        <v>33</v>
      </c>
      <c r="G24" s="27"/>
      <c r="H24" s="9">
        <v>0</v>
      </c>
    </row>
    <row r="25" spans="1:8" s="5" customFormat="1" ht="35.25" customHeight="1" x14ac:dyDescent="0.2">
      <c r="A25" s="27" t="str">
        <f>Registro!A25</f>
        <v xml:space="preserve">GRAMMAR: Reported Speech – Reported Statements;  Reported  QUESTIONS/ ORDERS </v>
      </c>
      <c r="B25" s="27"/>
      <c r="C25" s="44" t="str">
        <f>Registro!G25</f>
        <v>SEMANA 11,12 Y 13</v>
      </c>
      <c r="D25" s="44"/>
      <c r="E25" s="44"/>
      <c r="F25" s="27" t="s">
        <v>34</v>
      </c>
      <c r="G25" s="27"/>
      <c r="H25" s="9">
        <v>0</v>
      </c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ht="35.25" customHeight="1" x14ac:dyDescent="0.2">
      <c r="A27" s="27"/>
      <c r="B27" s="27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32</v>
      </c>
      <c r="C35" s="24" t="str">
        <f>Registro!C37</f>
        <v xml:space="preserve">Ing. Yosafat Mortera Elias 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36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8" t="str">
        <f>Registro!F9</f>
        <v>FEB - JUL 2023</v>
      </c>
      <c r="H9" s="38"/>
    </row>
    <row r="11" spans="1:8" x14ac:dyDescent="0.2">
      <c r="A11" s="4" t="s">
        <v>4</v>
      </c>
      <c r="B11" s="24" t="str">
        <f>Registro!B11</f>
        <v>FORMACION DISCIPLINARIA Y PEDAGOGICA DEL PROFESOR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5.75" customHeight="1" x14ac:dyDescent="0.2">
      <c r="A14" s="27" t="str">
        <f>Registro!A14</f>
        <v xml:space="preserve">Aprender un segundo idioma (Ingles) , ya que dominar  otro idioma  se ha vuelto indispensable para desarrollarse en el aspecto social, cultural y educativo.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3.5" customHeight="1" x14ac:dyDescent="0.2">
      <c r="A17" s="27" t="str">
        <f>Registro!A17</f>
        <v>CURSAR Y FINALIZAR EL MODULO DE NIVEL INTERMEDIO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">
      <c r="A21" s="27" t="str">
        <f>Registro!A21</f>
        <v>Intro Module 6; Vocabulary:Materials;Reading: Roadside Attractions,</v>
      </c>
      <c r="B21" s="27"/>
      <c r="C21" s="44">
        <v>44809</v>
      </c>
      <c r="D21" s="44"/>
      <c r="E21" s="44"/>
      <c r="F21" s="27" t="str">
        <f>'Reporte 1'!F21</f>
        <v>Capturas de Pantalla</v>
      </c>
      <c r="G21" s="27"/>
      <c r="H21" s="9">
        <v>1</v>
      </c>
    </row>
    <row r="22" spans="1:8" s="5" customFormat="1" ht="35.25" customHeight="1" x14ac:dyDescent="0.2">
      <c r="A22" s="27" t="str">
        <f>Registro!A22</f>
        <v xml:space="preserve">Grammar :thE passive 1 and passive 2,reading: The garma festival </v>
      </c>
      <c r="B22" s="27"/>
      <c r="C22" s="44" t="s">
        <v>28</v>
      </c>
      <c r="D22" s="44"/>
      <c r="E22" s="44"/>
      <c r="F22" s="27" t="str">
        <f>'Reporte 1'!F22</f>
        <v>Capturas de Pantalla</v>
      </c>
      <c r="G22" s="27"/>
      <c r="H22" s="9">
        <v>0.66</v>
      </c>
    </row>
    <row r="23" spans="1:8" s="5" customFormat="1" ht="35.25" customHeight="1" x14ac:dyDescent="0.2">
      <c r="A23" s="27" t="str">
        <f>Registro!A23</f>
        <v>Vocabulary: Places of cultural interest  ; GRAMMAR: TAG QUESTIONS - EXPLANATION</v>
      </c>
      <c r="B23" s="27"/>
      <c r="C23" s="44">
        <v>44862</v>
      </c>
      <c r="D23" s="44"/>
      <c r="E23" s="44"/>
      <c r="F23" s="27" t="str">
        <f>'Reporte 1'!F23</f>
        <v>Fotografía o Archivo Digital</v>
      </c>
      <c r="G23" s="27"/>
      <c r="H23" s="9">
        <v>1</v>
      </c>
    </row>
    <row r="24" spans="1:8" s="5" customFormat="1" ht="35.25" customHeight="1" x14ac:dyDescent="0.2">
      <c r="A24" s="27" t="str">
        <f>Registro!A24</f>
        <v>Everyday  english: EXPRESSING PREFERENCES;Vocabulary: Shops and Prdoucts, Music; Grammar: Reflexive Pronouns</v>
      </c>
      <c r="B24" s="27"/>
      <c r="C24" s="44" t="s">
        <v>28</v>
      </c>
      <c r="D24" s="44"/>
      <c r="E24" s="44"/>
      <c r="F24" s="27" t="str">
        <f>'Reporte 1'!F24</f>
        <v>Fotografía o Archivo Digital</v>
      </c>
      <c r="G24" s="27"/>
      <c r="H24" s="9">
        <v>1</v>
      </c>
    </row>
    <row r="25" spans="1:8" s="5" customFormat="1" ht="35.25" customHeight="1" x14ac:dyDescent="0.2">
      <c r="A25" s="27" t="str">
        <f>Registro!A25</f>
        <v xml:space="preserve">GRAMMAR: Reported Speech – Reported Statements;  Reported  QUESTIONS/ ORDERS </v>
      </c>
      <c r="B25" s="27"/>
      <c r="C25" s="44" t="s">
        <v>27</v>
      </c>
      <c r="D25" s="44"/>
      <c r="E25" s="44"/>
      <c r="F25" s="27" t="str">
        <f>'Reporte 1'!F25</f>
        <v>Fotografía o Archivo digital</v>
      </c>
      <c r="G25" s="27"/>
      <c r="H25" s="9">
        <v>0</v>
      </c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ht="35.25" customHeight="1" x14ac:dyDescent="0.2">
      <c r="A27" s="27"/>
      <c r="B27" s="27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30</v>
      </c>
      <c r="C35" s="24" t="str">
        <f>Registro!C37</f>
        <v xml:space="preserve">Ing. Yosafat Mortera Elias 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36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8" t="str">
        <f>Registro!F9</f>
        <v>FEB - JUL 2023</v>
      </c>
      <c r="H9" s="38"/>
    </row>
    <row r="11" spans="1:8" x14ac:dyDescent="0.2">
      <c r="A11" s="4" t="s">
        <v>4</v>
      </c>
      <c r="B11" s="24" t="s">
        <v>22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 xml:space="preserve">Aprender un segundo idioma (Ingles) , ya que dominar  otro idioma  se ha vuelto indispensable para desarrollarse en el aspecto social, cultural y educativo.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CURSAR Y FINALIZAR EL MODULO DE NIVEL INTERMEDIO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29.25" customHeight="1" x14ac:dyDescent="0.2">
      <c r="A21" s="52" t="str">
        <f>Registro!A21</f>
        <v>Intro Module 6; Vocabulary:Materials;Reading: Roadside Attractions,</v>
      </c>
      <c r="B21" s="52"/>
      <c r="C21" s="44">
        <f>'Reporte 2'!C21</f>
        <v>44809</v>
      </c>
      <c r="D21" s="44"/>
      <c r="E21" s="44"/>
      <c r="F21" s="27" t="str">
        <f>'Reporte 2'!F21</f>
        <v>Capturas de Pantalla</v>
      </c>
      <c r="G21" s="27"/>
      <c r="H21" s="9">
        <v>1</v>
      </c>
    </row>
    <row r="22" spans="1:8" s="5" customFormat="1" ht="34.5" customHeight="1" x14ac:dyDescent="0.2">
      <c r="A22" s="51" t="str">
        <f>Registro!A22</f>
        <v xml:space="preserve">Grammar :thE passive 1 and passive 2,reading: The garma festival </v>
      </c>
      <c r="B22" s="51"/>
      <c r="C22" s="44" t="str">
        <f>'Reporte 2'!C22</f>
        <v>22/10/22 al 18/11/2022</v>
      </c>
      <c r="D22" s="44"/>
      <c r="E22" s="44"/>
      <c r="F22" s="27" t="str">
        <f>'Reporte 2'!F22</f>
        <v>Capturas de Pantalla</v>
      </c>
      <c r="G22" s="27"/>
      <c r="H22" s="9">
        <v>1</v>
      </c>
    </row>
    <row r="23" spans="1:8" s="5" customFormat="1" ht="33.75" customHeight="1" x14ac:dyDescent="0.2">
      <c r="A23" s="51" t="str">
        <f>Registro!A23</f>
        <v>Vocabulary: Places of cultural interest  ; GRAMMAR: TAG QUESTIONS - EXPLANATION</v>
      </c>
      <c r="B23" s="51"/>
      <c r="C23" s="44">
        <f>'Reporte 2'!C23</f>
        <v>44862</v>
      </c>
      <c r="D23" s="44"/>
      <c r="E23" s="44"/>
      <c r="F23" s="27" t="str">
        <f>'Reporte 2'!F23</f>
        <v>Fotografía o Archivo Digital</v>
      </c>
      <c r="G23" s="27"/>
      <c r="H23" s="9">
        <v>1</v>
      </c>
    </row>
    <row r="24" spans="1:8" s="5" customFormat="1" ht="30.75" customHeight="1" x14ac:dyDescent="0.2">
      <c r="A24" s="51" t="str">
        <f>Registro!A24</f>
        <v>Everyday  english: EXPRESSING PREFERENCES;Vocabulary: Shops and Prdoucts, Music; Grammar: Reflexive Pronouns</v>
      </c>
      <c r="B24" s="51"/>
      <c r="C24" s="44" t="str">
        <f>'Reporte 2'!C24</f>
        <v>22/10/22 al 18/11/2022</v>
      </c>
      <c r="D24" s="44"/>
      <c r="E24" s="44"/>
      <c r="F24" s="27" t="str">
        <f>'Reporte 2'!F24</f>
        <v>Fotografía o Archivo Digital</v>
      </c>
      <c r="G24" s="27"/>
      <c r="H24" s="9">
        <v>1</v>
      </c>
    </row>
    <row r="25" spans="1:8" s="5" customFormat="1" ht="34.5" customHeight="1" x14ac:dyDescent="0.2">
      <c r="A25" s="51" t="str">
        <f>Registro!A25</f>
        <v xml:space="preserve">GRAMMAR: Reported Speech – Reported Statements;  Reported  QUESTIONS/ ORDERS </v>
      </c>
      <c r="B25" s="51"/>
      <c r="C25" s="44" t="str">
        <f>'Reporte 2'!C25</f>
        <v>01/11/022 al 30/11/022</v>
      </c>
      <c r="D25" s="44"/>
      <c r="E25" s="44"/>
      <c r="F25" s="27" t="str">
        <f>'Reporte 2'!F25</f>
        <v>Fotografía o Archivo digital</v>
      </c>
      <c r="G25" s="27"/>
      <c r="H25" s="9">
        <v>1</v>
      </c>
    </row>
    <row r="26" spans="1:8" s="5" customFormat="1" ht="33.75" customHeight="1" x14ac:dyDescent="0.2">
      <c r="A26" s="51"/>
      <c r="B26" s="51"/>
      <c r="C26" s="44"/>
      <c r="D26" s="44"/>
      <c r="E26" s="44"/>
      <c r="F26" s="27"/>
      <c r="G26" s="27"/>
      <c r="H26" s="9"/>
    </row>
    <row r="27" spans="1:8" s="5" customFormat="1" ht="30.75" customHeight="1" x14ac:dyDescent="0.2">
      <c r="A27" s="51"/>
      <c r="B27" s="51"/>
      <c r="C27" s="44"/>
      <c r="D27" s="44"/>
      <c r="E27" s="44"/>
      <c r="F27" s="27"/>
      <c r="G27" s="27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4" t="s">
        <v>29</v>
      </c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30</v>
      </c>
      <c r="C35" s="49" t="str">
        <f>Registro!C37</f>
        <v xml:space="preserve">Ing. Yosafat Mortera Elias </v>
      </c>
      <c r="D35" s="49"/>
      <c r="E35" s="49"/>
      <c r="G35" s="50" t="str">
        <f>Registro!F37</f>
        <v>MCJyS Ofelia Enriquez Ordaz</v>
      </c>
      <c r="H35" s="50"/>
    </row>
    <row r="36" spans="1:8" ht="28.5" customHeight="1" x14ac:dyDescent="0.2">
      <c r="A36" s="8" t="s">
        <v>14</v>
      </c>
      <c r="C36" s="42" t="str">
        <f>Registro!C38</f>
        <v>Jefe de División de Ingeniería Mecatrónica</v>
      </c>
      <c r="D36" s="42"/>
      <c r="E36" s="42"/>
      <c r="G36" s="13" t="s">
        <v>36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2023-04-20T03:32:38Z</dcterms:modified>
</cp:coreProperties>
</file>