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PRIMER REPORTE PROCT ESPECIALES FEB JUL 2023\DOCENCIA\"/>
    </mc:Choice>
  </mc:AlternateContent>
  <bookViews>
    <workbookView xWindow="0" yWindow="0" windowWidth="15330" windowHeight="4545" activeTab="5"/>
  </bookViews>
  <sheets>
    <sheet name="Registro" sheetId="1" r:id="rId1"/>
    <sheet name="Reporte 1" sheetId="7" state="hidden" r:id="rId2"/>
    <sheet name="Hoja2" sheetId="11" state="hidden" r:id="rId3"/>
    <sheet name="Hoja1" sheetId="10" state="hidden" r:id="rId4"/>
    <sheet name="Reporte 2" sheetId="8" state="hidden" r:id="rId5"/>
    <sheet name="Reporte 3" sheetId="9" r:id="rId6"/>
  </sheets>
  <definedNames>
    <definedName name="_xlnm.Print_Area" localSheetId="0">Registro!$A$1:$G$41</definedName>
    <definedName name="_xlnm.Print_Area" localSheetId="1">'Reporte 1'!$A$1:$H$38</definedName>
    <definedName name="_xlnm.Print_Area" localSheetId="4">'Reporte 2'!$A$1:$H$38</definedName>
    <definedName name="_xlnm.Print_Area" localSheetId="5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8" l="1"/>
  <c r="F25" i="8"/>
  <c r="F24" i="8"/>
  <c r="F23" i="8"/>
  <c r="F22" i="8"/>
  <c r="F21" i="8"/>
  <c r="B8" i="7"/>
  <c r="D6" i="7" l="1"/>
  <c r="A26" i="7" l="1"/>
  <c r="F22" i="9"/>
  <c r="F23" i="9"/>
  <c r="F24" i="9"/>
  <c r="F25" i="9"/>
  <c r="F26" i="9"/>
  <c r="F21" i="9"/>
  <c r="C35" i="8"/>
  <c r="A36" i="1"/>
  <c r="A22" i="9"/>
  <c r="A23" i="9"/>
  <c r="A24" i="9"/>
  <c r="A25" i="9"/>
  <c r="A26" i="9"/>
  <c r="A22" i="8"/>
  <c r="A23" i="8"/>
  <c r="A24" i="8"/>
  <c r="A25" i="8"/>
  <c r="A26" i="8"/>
  <c r="A21" i="8"/>
  <c r="A21" i="7"/>
  <c r="A23" i="7"/>
  <c r="A24" i="7"/>
  <c r="A25" i="7"/>
  <c r="A22" i="7"/>
  <c r="G35" i="9" l="1"/>
  <c r="C35" i="9"/>
  <c r="A21" i="9"/>
  <c r="A17" i="9"/>
  <c r="A14" i="9"/>
  <c r="B11" i="9"/>
  <c r="G9" i="9"/>
  <c r="B8" i="9"/>
  <c r="A35" i="9" s="1"/>
  <c r="D6" i="9"/>
  <c r="G35" i="8"/>
  <c r="A17" i="8"/>
  <c r="A14" i="8"/>
  <c r="B11" i="8"/>
  <c r="G9" i="8"/>
  <c r="B8" i="8"/>
  <c r="A35" i="8" s="1"/>
  <c r="D6" i="8"/>
  <c r="G35" i="7"/>
  <c r="C35" i="7"/>
  <c r="A17" i="7"/>
  <c r="A14" i="7"/>
  <c r="B11" i="7"/>
  <c r="G9" i="7"/>
  <c r="A35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<sst xmlns="http://schemas.openxmlformats.org/spreadsheetml/2006/main" count="121" uniqueCount="49">
  <si>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</si>
  <si>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</si>
  <si>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</si>
  <si>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</si>
  <si>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</si>
  <si>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</si>
  <si>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</si>
  <si>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</si>
  <si>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</si>
  <si>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</si>
  <si>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</si>
  <si>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</si>
  <si>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</si>
  <si>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</si>
  <si>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</si>
  <si>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</si>
  <si>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</si>
  <si>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</si>
  <si>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</si>
  <si>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</si>
  <si>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</si>
  <si>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</si>
  <si>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</si>
  <si>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</si>
  <si>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</si>
  <si>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</si>
  <si>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Preparación de material didáctico para cada tema de las materias antes citadas</t>
  </si>
  <si>
    <t>Elaboración de reportes administrativos de las actividades</t>
  </si>
  <si>
    <t>Links o archivos electronicos</t>
  </si>
  <si>
    <t>4 Instrumentaciones
4 Reportes parciales del SGI
1 Reporte Final del SGI
3 Reportes de Proyectos Individuales</t>
  </si>
  <si>
    <t>Preparación de clases de materias de acuerdo al horario de clases asignado en este semestre</t>
  </si>
  <si>
    <t>Investigación Documental del contenido de las asignaturas.</t>
  </si>
  <si>
    <t>Elaboración y aplicación de instrumentos de evaluación según instrumentación didáctica</t>
  </si>
  <si>
    <t>Proceso de evaluación de los trabajos de los alumnos.</t>
  </si>
  <si>
    <t>MECATRÓNICA</t>
  </si>
  <si>
    <t>MTRA. OFELIA ENRIQUEZ ORDAZ</t>
  </si>
  <si>
    <t>Jefe de División de Ingeniería Mecatrónica</t>
  </si>
  <si>
    <t>Jefe de División de Ingeniería</t>
  </si>
  <si>
    <t>Lista de cotejo, rúbrica o guía de observación</t>
  </si>
  <si>
    <t>Archivo electrónico</t>
  </si>
  <si>
    <t>Reporte de proyectos individuales en plataforma SGI</t>
  </si>
  <si>
    <t>Lista de calificaciones en plataforma SGI</t>
  </si>
  <si>
    <t>FEBRERO-JULIO 2023</t>
  </si>
  <si>
    <t>20/02/2023-03/07/2023</t>
  </si>
  <si>
    <t>ING. YOSAFAT MORTERA ELÍAS</t>
  </si>
  <si>
    <t>20/02/2023-19/04/2023</t>
  </si>
  <si>
    <t>ING. JUAN MERLIN CHONTAL</t>
  </si>
  <si>
    <t>20/04/2023-17/05/2023</t>
  </si>
  <si>
    <t>18/05/2023 - 03/07/2023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</si>
</sst>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4" zoomScale="110" zoomScaleNormal="110" zoomScaleSheetLayoutView="100" workbookViewId="0">
      <selection activeCell="B8" sqref="B8:G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5703125" style="1" customWidth="1"/>
    <col min="4" max="4" width="15.28515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34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46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42</v>
      </c>
      <c r="G9" s="30"/>
    </row>
    <row r="11" spans="1:7" ht="31.5" customHeight="1" x14ac:dyDescent="0.2">
      <c r="A11" s="4" t="s">
        <v>4</v>
      </c>
      <c r="B11" s="22" t="s">
        <v>24</v>
      </c>
      <c r="C11" s="22"/>
      <c r="D11" s="22"/>
      <c r="E11" s="22"/>
      <c r="F11" s="22"/>
      <c r="G11" s="22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5" customFormat="1" ht="25.5" customHeight="1" x14ac:dyDescent="0.2">
      <c r="A14" s="24" t="s">
        <v>25</v>
      </c>
      <c r="B14" s="24"/>
      <c r="C14" s="24"/>
      <c r="D14" s="24"/>
      <c r="E14" s="24"/>
      <c r="F14" s="24"/>
      <c r="G14" s="24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5" customFormat="1" ht="68.25" customHeight="1" x14ac:dyDescent="0.2">
      <c r="A17" s="24" t="s">
        <v>29</v>
      </c>
      <c r="B17" s="24"/>
      <c r="C17" s="24"/>
      <c r="D17" s="24"/>
      <c r="E17" s="24"/>
      <c r="F17" s="24"/>
      <c r="G17" s="24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5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5" customFormat="1" x14ac:dyDescent="0.2">
      <c r="A21" s="18" t="s">
        <v>31</v>
      </c>
      <c r="B21" s="19"/>
      <c r="C21" s="19"/>
      <c r="D21" s="19"/>
      <c r="E21" s="19"/>
      <c r="F21" s="20"/>
      <c r="G21" s="11" t="s">
        <v>43</v>
      </c>
    </row>
    <row r="22" spans="1:7" s="5" customFormat="1" x14ac:dyDescent="0.2">
      <c r="A22" s="18" t="s">
        <v>30</v>
      </c>
      <c r="B22" s="19"/>
      <c r="C22" s="19"/>
      <c r="D22" s="19"/>
      <c r="E22" s="19"/>
      <c r="F22" s="20"/>
      <c r="G22" s="16" t="s">
        <v>43</v>
      </c>
    </row>
    <row r="23" spans="1:7" s="5" customFormat="1" x14ac:dyDescent="0.2">
      <c r="A23" s="18" t="s">
        <v>26</v>
      </c>
      <c r="B23" s="19"/>
      <c r="C23" s="19"/>
      <c r="D23" s="19"/>
      <c r="E23" s="19"/>
      <c r="F23" s="20"/>
      <c r="G23" s="16" t="s">
        <v>43</v>
      </c>
    </row>
    <row r="24" spans="1:7" s="5" customFormat="1" x14ac:dyDescent="0.2">
      <c r="A24" s="18" t="s">
        <v>32</v>
      </c>
      <c r="B24" s="19"/>
      <c r="C24" s="19"/>
      <c r="D24" s="19"/>
      <c r="E24" s="19"/>
      <c r="F24" s="20"/>
      <c r="G24" s="16" t="s">
        <v>43</v>
      </c>
    </row>
    <row r="25" spans="1:7" s="5" customFormat="1" x14ac:dyDescent="0.2">
      <c r="A25" s="18" t="s">
        <v>33</v>
      </c>
      <c r="B25" s="19"/>
      <c r="C25" s="19"/>
      <c r="D25" s="19"/>
      <c r="E25" s="19"/>
      <c r="F25" s="20"/>
      <c r="G25" s="16" t="s">
        <v>43</v>
      </c>
    </row>
    <row r="26" spans="1:7" s="5" customFormat="1" x14ac:dyDescent="0.2">
      <c r="A26" s="18" t="s">
        <v>27</v>
      </c>
      <c r="B26" s="19"/>
      <c r="C26" s="19"/>
      <c r="D26" s="19"/>
      <c r="E26" s="19"/>
      <c r="F26" s="20"/>
      <c r="G26" s="16" t="s">
        <v>43</v>
      </c>
    </row>
    <row r="27" spans="1:7" s="5" customFormat="1" x14ac:dyDescent="0.2">
      <c r="A27" s="18"/>
      <c r="B27" s="19"/>
      <c r="C27" s="19"/>
      <c r="D27" s="19"/>
      <c r="E27" s="19"/>
      <c r="F27" s="20"/>
      <c r="G27" s="11"/>
    </row>
    <row r="28" spans="1:7" s="5" customFormat="1" x14ac:dyDescent="0.2">
      <c r="A28" s="18"/>
      <c r="B28" s="19"/>
      <c r="C28" s="19"/>
      <c r="D28" s="19"/>
      <c r="E28" s="19"/>
      <c r="F28" s="20"/>
      <c r="G28" s="11"/>
    </row>
    <row r="29" spans="1:7" s="5" customFormat="1" x14ac:dyDescent="0.2">
      <c r="G29" s="11"/>
    </row>
    <row r="30" spans="1:7" s="5" customFormat="1" x14ac:dyDescent="0.2">
      <c r="A30" s="18"/>
      <c r="B30" s="19"/>
      <c r="C30" s="19"/>
      <c r="D30" s="19"/>
      <c r="E30" s="19"/>
      <c r="F30" s="20"/>
      <c r="G30" s="11"/>
    </row>
    <row r="31" spans="1:7" s="5" customFormat="1" x14ac:dyDescent="0.2">
      <c r="A31" s="8"/>
      <c r="B31" s="8"/>
      <c r="C31" s="8"/>
      <c r="D31" s="8"/>
      <c r="E31" s="8"/>
      <c r="F31" s="8"/>
      <c r="G31" s="1"/>
    </row>
    <row r="32" spans="1:7" s="5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5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JUAN MERLIN CHONTAL</v>
      </c>
      <c r="C36" s="21" t="s">
        <v>44</v>
      </c>
      <c r="D36" s="21"/>
      <c r="E36"/>
      <c r="F36" s="21" t="s">
        <v>35</v>
      </c>
      <c r="G36" s="21"/>
    </row>
    <row r="37" spans="1:7" ht="28.5" customHeight="1" x14ac:dyDescent="0.2">
      <c r="A37" s="9" t="s">
        <v>15</v>
      </c>
      <c r="C37" s="31" t="s">
        <v>36</v>
      </c>
      <c r="D37" s="31"/>
      <c r="F37" s="32" t="s">
        <v>14</v>
      </c>
      <c r="G37" s="32"/>
    </row>
    <row r="39" spans="1:7" x14ac:dyDescent="0.2">
      <c r="A39" s="27" t="s">
        <v>19</v>
      </c>
      <c r="B39" s="27"/>
      <c r="C39" s="27"/>
      <c r="D39" s="27"/>
      <c r="E39" s="27"/>
      <c r="F39" s="27"/>
      <c r="G39" s="27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30:F30"/>
    <mergeCell ref="B1:E1"/>
    <mergeCell ref="F1:G1"/>
    <mergeCell ref="A24:F24"/>
    <mergeCell ref="A22:F22"/>
    <mergeCell ref="A28:F28"/>
    <mergeCell ref="B8:G8"/>
    <mergeCell ref="B11:G11"/>
    <mergeCell ref="A13:G13"/>
    <mergeCell ref="A14:G14"/>
    <mergeCell ref="A3:G3"/>
    <mergeCell ref="A5:G5"/>
    <mergeCell ref="A6:C6"/>
    <mergeCell ref="A25:F25"/>
    <mergeCell ref="A27:F27"/>
    <mergeCell ref="A26:F26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9.7109375" style="1" customWidth="1"/>
    <col min="6" max="6" width="11.7109375" style="1" customWidth="1"/>
    <col min="7" max="7" width="19.140625" style="1" customWidth="1"/>
    <col min="8" max="8" width="12.42578125" style="1" customWidth="1"/>
    <col min="9" max="16384" width="11.42578125" style="1"/>
  </cols>
  <sheetData>
    <row r="1" spans="1:8" ht="56.25" customHeight="1" x14ac:dyDescent="0.2">
      <c r="A1" s="6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MECATRÓNICA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JUAN MERLIN CHONTAL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FEBRERO-JULIO 2023</v>
      </c>
      <c r="H9" s="30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">
      <c r="A17" s="24" t="str">
        <f>Registro!A17</f>
        <v>4 Instrumentaciones
4 Reportes parciales del SGI
1 Reporte Final del SGI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5" customFormat="1" ht="35.25" customHeight="1" x14ac:dyDescent="0.2">
      <c r="A21" s="24" t="str">
        <f>Registro!A21</f>
        <v>Investigación Documental del contenido de las asignaturas.</v>
      </c>
      <c r="B21" s="24"/>
      <c r="C21" s="38" t="s">
        <v>45</v>
      </c>
      <c r="D21" s="38"/>
      <c r="E21" s="38"/>
      <c r="F21" s="37" t="s">
        <v>28</v>
      </c>
      <c r="G21" s="37"/>
      <c r="H21" s="10">
        <v>0.33</v>
      </c>
    </row>
    <row r="22" spans="1:8" s="5" customFormat="1" ht="35.25" customHeight="1" x14ac:dyDescent="0.2">
      <c r="A22" s="24" t="str">
        <f>Registro!A22</f>
        <v>Preparación de clases de materias de acuerdo al horario de clases asignado en este semestre</v>
      </c>
      <c r="B22" s="24"/>
      <c r="C22" s="38" t="s">
        <v>45</v>
      </c>
      <c r="D22" s="38"/>
      <c r="E22" s="38"/>
      <c r="F22" s="24" t="s">
        <v>39</v>
      </c>
      <c r="G22" s="24"/>
      <c r="H22" s="10">
        <v>0.33</v>
      </c>
    </row>
    <row r="23" spans="1:8" s="5" customFormat="1" ht="35.25" customHeight="1" x14ac:dyDescent="0.2">
      <c r="A23" s="24" t="str">
        <f>Registro!A23</f>
        <v>Preparación de material didáctico para cada tema de las materias antes citadas</v>
      </c>
      <c r="B23" s="24"/>
      <c r="C23" s="38" t="s">
        <v>45</v>
      </c>
      <c r="D23" s="38"/>
      <c r="E23" s="38"/>
      <c r="F23" s="24" t="s">
        <v>39</v>
      </c>
      <c r="G23" s="24"/>
      <c r="H23" s="10">
        <v>0.33</v>
      </c>
    </row>
    <row r="24" spans="1:8" s="5" customFormat="1" ht="35.25" customHeight="1" x14ac:dyDescent="0.2">
      <c r="A24" s="24" t="str">
        <f>Registro!A24</f>
        <v>Elaboración y aplicación de instrumentos de evaluación según instrumentación didáctica</v>
      </c>
      <c r="B24" s="24"/>
      <c r="C24" s="38" t="s">
        <v>45</v>
      </c>
      <c r="D24" s="38"/>
      <c r="E24" s="38"/>
      <c r="F24" s="24" t="s">
        <v>38</v>
      </c>
      <c r="G24" s="24"/>
      <c r="H24" s="10">
        <v>0.33</v>
      </c>
    </row>
    <row r="25" spans="1:8" s="5" customFormat="1" ht="35.25" customHeight="1" x14ac:dyDescent="0.2">
      <c r="A25" s="24" t="str">
        <f>Registro!A25</f>
        <v>Proceso de evaluación de los trabajos de los alumnos.</v>
      </c>
      <c r="B25" s="24"/>
      <c r="C25" s="38" t="s">
        <v>45</v>
      </c>
      <c r="D25" s="38"/>
      <c r="E25" s="38"/>
      <c r="F25" s="24" t="s">
        <v>41</v>
      </c>
      <c r="G25" s="24"/>
      <c r="H25" s="10">
        <v>0.33</v>
      </c>
    </row>
    <row r="26" spans="1:8" s="5" customFormat="1" ht="35.25" customHeight="1" x14ac:dyDescent="0.2">
      <c r="A26" s="24" t="str">
        <f>Registro!A26</f>
        <v>Elaboración de reportes administrativos de las actividades</v>
      </c>
      <c r="B26" s="24"/>
      <c r="C26" s="38" t="s">
        <v>45</v>
      </c>
      <c r="D26" s="38"/>
      <c r="E26" s="38"/>
      <c r="F26" s="24" t="s">
        <v>40</v>
      </c>
      <c r="G26" s="24"/>
      <c r="H26" s="10">
        <v>0.33</v>
      </c>
    </row>
    <row r="27" spans="1:8" s="5" customFormat="1" ht="35.25" customHeight="1" x14ac:dyDescent="0.2">
      <c r="A27" s="24"/>
      <c r="B27" s="24"/>
      <c r="C27" s="38"/>
      <c r="D27" s="38"/>
      <c r="E27" s="38"/>
      <c r="F27" s="24"/>
      <c r="G27" s="24"/>
      <c r="H27" s="10"/>
    </row>
    <row r="28" spans="1:8" s="5" customFormat="1" ht="30.75" customHeight="1" x14ac:dyDescent="0.2">
      <c r="A28" s="24"/>
      <c r="B28" s="24"/>
      <c r="C28" s="39"/>
      <c r="D28" s="40"/>
      <c r="E28" s="41"/>
      <c r="F28" s="24"/>
      <c r="G28" s="24"/>
      <c r="H28" s="10"/>
    </row>
    <row r="29" spans="1:8" s="5" customFormat="1" x14ac:dyDescent="0.2">
      <c r="A29" s="24"/>
      <c r="B29" s="24"/>
      <c r="C29" s="38"/>
      <c r="D29" s="38"/>
      <c r="E29" s="38"/>
      <c r="F29" s="37"/>
      <c r="G29" s="37"/>
      <c r="H29" s="10"/>
    </row>
    <row r="30" spans="1:8" s="5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JUAN MERLIN CHONTAL</v>
      </c>
      <c r="C35" s="21" t="str">
        <f>Registro!C36</f>
        <v>ING. YOSAFAT MORTERA ELÍAS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">
      <c r="A36" s="9" t="s">
        <v>15</v>
      </c>
      <c r="C36" s="36" t="s">
        <v>37</v>
      </c>
      <c r="D36" s="36"/>
      <c r="E36" s="36"/>
      <c r="G36" s="32" t="s">
        <v>14</v>
      </c>
      <c r="H36" s="32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1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28515625" style="1" customWidth="1"/>
    <col min="6" max="6" width="9.7109375" style="1" customWidth="1"/>
    <col min="7" max="7" width="17.7109375" style="1" customWidth="1"/>
    <col min="8" max="8" width="14.42578125" style="1" customWidth="1"/>
    <col min="9" max="16384" width="11.42578125" style="1"/>
  </cols>
  <sheetData>
    <row r="1" spans="1:8" ht="56.25" customHeight="1" x14ac:dyDescent="0.2">
      <c r="A1" s="6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MECATRÓNICA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JUAN MERLIN CHONTAL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FEBRERO-JULIO 2023</v>
      </c>
      <c r="H9" s="30"/>
    </row>
    <row r="11" spans="1:8" ht="26.2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78" customHeight="1" x14ac:dyDescent="0.2">
      <c r="A17" s="24" t="str">
        <f>Registro!A17</f>
        <v>4 Instrumentaciones
4 Reportes parciales del SGI
1 Reporte Final del SGI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5" customFormat="1" ht="35.25" customHeight="1" x14ac:dyDescent="0.2">
      <c r="A21" s="24" t="str">
        <f>Registro!A21</f>
        <v>Investigación Documental del contenido de las asignaturas.</v>
      </c>
      <c r="B21" s="24"/>
      <c r="C21" s="38" t="s">
        <v>47</v>
      </c>
      <c r="D21" s="38"/>
      <c r="E21" s="38"/>
      <c r="F21" s="37" t="str">
        <f>'Reporte 1'!F21:G21</f>
        <v>Links o archivos electronicos</v>
      </c>
      <c r="G21" s="37"/>
      <c r="H21" s="10">
        <v>0.66</v>
      </c>
    </row>
    <row r="22" spans="1:8" s="5" customFormat="1" ht="35.25" customHeight="1" x14ac:dyDescent="0.2">
      <c r="A22" s="24" t="str">
        <f>Registro!A22</f>
        <v>Preparación de clases de materias de acuerdo al horario de clases asignado en este semestre</v>
      </c>
      <c r="B22" s="24"/>
      <c r="C22" s="38" t="s">
        <v>47</v>
      </c>
      <c r="D22" s="38"/>
      <c r="E22" s="38"/>
      <c r="F22" s="24" t="str">
        <f>'Reporte 1'!F22:G22</f>
        <v>Archivo electrónico</v>
      </c>
      <c r="G22" s="24"/>
      <c r="H22" s="10">
        <v>0.66</v>
      </c>
    </row>
    <row r="23" spans="1:8" s="5" customFormat="1" ht="35.25" customHeight="1" x14ac:dyDescent="0.2">
      <c r="A23" s="24" t="str">
        <f>Registro!A23</f>
        <v>Preparación de material didáctico para cada tema de las materias antes citadas</v>
      </c>
      <c r="B23" s="24"/>
      <c r="C23" s="38" t="s">
        <v>47</v>
      </c>
      <c r="D23" s="38"/>
      <c r="E23" s="38"/>
      <c r="F23" s="24" t="str">
        <f>'Reporte 1'!F23:G23</f>
        <v>Archivo electrónico</v>
      </c>
      <c r="G23" s="24"/>
      <c r="H23" s="10">
        <v>0.66</v>
      </c>
    </row>
    <row r="24" spans="1:8" s="5" customFormat="1" ht="35.25" customHeight="1" x14ac:dyDescent="0.2">
      <c r="A24" s="24" t="str">
        <f>Registro!A24</f>
        <v>Elaboración y aplicación de instrumentos de evaluación según instrumentación didáctica</v>
      </c>
      <c r="B24" s="24"/>
      <c r="C24" s="38" t="s">
        <v>47</v>
      </c>
      <c r="D24" s="38"/>
      <c r="E24" s="38"/>
      <c r="F24" s="24" t="str">
        <f>'Reporte 1'!F24:G24</f>
        <v>Lista de cotejo, rúbrica o guía de observación</v>
      </c>
      <c r="G24" s="24"/>
      <c r="H24" s="10">
        <v>0.66</v>
      </c>
    </row>
    <row r="25" spans="1:8" s="5" customFormat="1" ht="35.25" customHeight="1" x14ac:dyDescent="0.2">
      <c r="A25" s="24" t="str">
        <f>Registro!A25</f>
        <v>Proceso de evaluación de los trabajos de los alumnos.</v>
      </c>
      <c r="B25" s="24"/>
      <c r="C25" s="38" t="s">
        <v>47</v>
      </c>
      <c r="D25" s="38"/>
      <c r="E25" s="38"/>
      <c r="F25" s="24" t="str">
        <f>'Reporte 1'!F25:G25</f>
        <v>Lista de calificaciones en plataforma SGI</v>
      </c>
      <c r="G25" s="24"/>
      <c r="H25" s="10">
        <v>0.66</v>
      </c>
    </row>
    <row r="26" spans="1:8" s="5" customFormat="1" ht="35.25" customHeight="1" x14ac:dyDescent="0.2">
      <c r="A26" s="24" t="str">
        <f>Registro!A26</f>
        <v>Elaboración de reportes administrativos de las actividades</v>
      </c>
      <c r="B26" s="24"/>
      <c r="C26" s="38" t="s">
        <v>47</v>
      </c>
      <c r="D26" s="38"/>
      <c r="E26" s="38"/>
      <c r="F26" s="24" t="str">
        <f>'Reporte 1'!F26:G26</f>
        <v>Reporte de proyectos individuales en plataforma SGI</v>
      </c>
      <c r="G26" s="24"/>
      <c r="H26" s="10">
        <v>0.66</v>
      </c>
    </row>
    <row r="27" spans="1:8" s="5" customFormat="1" ht="35.25" customHeight="1" x14ac:dyDescent="0.2">
      <c r="A27" s="24"/>
      <c r="B27" s="24"/>
      <c r="C27" s="38"/>
      <c r="D27" s="38"/>
      <c r="E27" s="38"/>
      <c r="F27" s="24"/>
      <c r="G27" s="24"/>
      <c r="H27" s="10"/>
    </row>
    <row r="28" spans="1:8" s="5" customFormat="1" ht="29.25" customHeight="1" x14ac:dyDescent="0.2">
      <c r="A28" s="24"/>
      <c r="B28" s="24"/>
      <c r="C28" s="38"/>
      <c r="D28" s="38"/>
      <c r="E28" s="38"/>
      <c r="F28" s="24"/>
      <c r="G28" s="24"/>
      <c r="H28" s="10"/>
    </row>
    <row r="29" spans="1:8" s="5" customFormat="1" x14ac:dyDescent="0.2">
      <c r="A29" s="24"/>
      <c r="B29" s="24"/>
      <c r="C29" s="38"/>
      <c r="D29" s="38"/>
      <c r="E29" s="38"/>
      <c r="F29" s="37"/>
      <c r="G29" s="37"/>
      <c r="H29" s="10"/>
    </row>
    <row r="30" spans="1:8" s="5" customFormat="1" x14ac:dyDescent="0.2">
      <c r="A30" s="24"/>
      <c r="B30" s="24"/>
      <c r="C30" s="38"/>
      <c r="D30" s="38"/>
      <c r="E30" s="38"/>
      <c r="F30" s="37"/>
      <c r="G30" s="37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JUAN MERLIN CHONTAL</v>
      </c>
      <c r="C35" s="21" t="str">
        <f>Registro!C36</f>
        <v>ING. YOSAFAT MORTERA ELÍAS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">
      <c r="A36" s="9" t="s">
        <v>15</v>
      </c>
      <c r="C36" s="36" t="s">
        <v>37</v>
      </c>
      <c r="D36" s="36"/>
      <c r="E36" s="36"/>
      <c r="G36" s="32" t="s">
        <v>14</v>
      </c>
      <c r="H36" s="32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0" zoomScale="184" zoomScaleNormal="184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5703125" style="1" customWidth="1"/>
    <col min="6" max="6" width="9.7109375" style="1" customWidth="1"/>
    <col min="7" max="7" width="11.42578125" style="1"/>
    <col min="8" max="8" width="20.140625" style="1" customWidth="1"/>
    <col min="9" max="16384" width="11.42578125" style="1"/>
  </cols>
  <sheetData>
    <row r="1" spans="1:8" ht="56.25" customHeight="1" x14ac:dyDescent="0.2">
      <c r="A1" s="6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MECATRÓNICA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JUAN MERLIN CHONTAL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FEBRERO-JULIO 2023</v>
      </c>
      <c r="H9" s="30"/>
    </row>
    <row r="11" spans="1:8" ht="30.7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65.25" customHeight="1" x14ac:dyDescent="0.2">
      <c r="A17" s="24" t="str">
        <f>Registro!A17</f>
        <v>4 Instrumentaciones
4 Reportes parciales del SGI
1 Reporte Final del SGI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5" customFormat="1" ht="29.25" customHeight="1" x14ac:dyDescent="0.2">
      <c r="A21" s="24" t="str">
        <f>Registro!A21</f>
        <v>Investigación Documental del contenido de las asignaturas.</v>
      </c>
      <c r="B21" s="24"/>
      <c r="C21" s="38" t="s">
        <v>48</v>
      </c>
      <c r="D21" s="38"/>
      <c r="E21" s="38"/>
      <c r="F21" s="24" t="str">
        <f>'Reporte 1'!F21:G21</f>
        <v>Links o archivos electronicos</v>
      </c>
      <c r="G21" s="24"/>
      <c r="H21" s="10">
        <v>1</v>
      </c>
    </row>
    <row r="22" spans="1:8" s="5" customFormat="1" ht="25.5" customHeight="1" x14ac:dyDescent="0.2">
      <c r="A22" s="47" t="str">
        <f>Registro!A22</f>
        <v>Preparación de clases de materias de acuerdo al horario de clases asignado en este semestre</v>
      </c>
      <c r="B22" s="47"/>
      <c r="C22" s="38" t="s">
        <v>48</v>
      </c>
      <c r="D22" s="38"/>
      <c r="E22" s="38"/>
      <c r="F22" s="24" t="str">
        <f>'Reporte 1'!F22:G22</f>
        <v>Archivo electrónico</v>
      </c>
      <c r="G22" s="24"/>
      <c r="H22" s="10">
        <v>1</v>
      </c>
    </row>
    <row r="23" spans="1:8" s="5" customFormat="1" ht="27" customHeight="1" x14ac:dyDescent="0.2">
      <c r="A23" s="24" t="str">
        <f>Registro!A23</f>
        <v>Preparación de material didáctico para cada tema de las materias antes citadas</v>
      </c>
      <c r="B23" s="24"/>
      <c r="C23" s="38" t="s">
        <v>48</v>
      </c>
      <c r="D23" s="38"/>
      <c r="E23" s="38"/>
      <c r="F23" s="24" t="str">
        <f>'Reporte 1'!F23:G23</f>
        <v>Archivo electrónico</v>
      </c>
      <c r="G23" s="24"/>
      <c r="H23" s="10">
        <v>1</v>
      </c>
    </row>
    <row r="24" spans="1:8" s="5" customFormat="1" ht="25.5" customHeight="1" x14ac:dyDescent="0.2">
      <c r="A24" s="24" t="str">
        <f>Registro!A24</f>
        <v>Elaboración y aplicación de instrumentos de evaluación según instrumentación didáctica</v>
      </c>
      <c r="B24" s="24"/>
      <c r="C24" s="38" t="s">
        <v>48</v>
      </c>
      <c r="D24" s="38"/>
      <c r="E24" s="38"/>
      <c r="F24" s="24" t="str">
        <f>'Reporte 1'!F24:G24</f>
        <v>Lista de cotejo, rúbrica o guía de observación</v>
      </c>
      <c r="G24" s="24"/>
      <c r="H24" s="10">
        <v>1</v>
      </c>
    </row>
    <row r="25" spans="1:8" s="5" customFormat="1" ht="25.5" customHeight="1" x14ac:dyDescent="0.2">
      <c r="A25" s="24" t="str">
        <f>Registro!A25</f>
        <v>Proceso de evaluación de los trabajos de los alumnos.</v>
      </c>
      <c r="B25" s="24"/>
      <c r="C25" s="38" t="s">
        <v>48</v>
      </c>
      <c r="D25" s="38"/>
      <c r="E25" s="38"/>
      <c r="F25" s="24" t="str">
        <f>'Reporte 1'!F25:G25</f>
        <v>Lista de calificaciones en plataforma SGI</v>
      </c>
      <c r="G25" s="24"/>
      <c r="H25" s="10">
        <v>1</v>
      </c>
    </row>
    <row r="26" spans="1:8" s="5" customFormat="1" ht="48.75" customHeight="1" x14ac:dyDescent="0.2">
      <c r="A26" s="24" t="str">
        <f>Registro!A26</f>
        <v>Elaboración de reportes administrativos de las actividades</v>
      </c>
      <c r="B26" s="24"/>
      <c r="C26" s="38" t="s">
        <v>48</v>
      </c>
      <c r="D26" s="38"/>
      <c r="E26" s="38"/>
      <c r="F26" s="24" t="str">
        <f>'Reporte 1'!F26:G26</f>
        <v>Reporte de proyectos individuales en plataforma SGI</v>
      </c>
      <c r="G26" s="24"/>
      <c r="H26" s="10">
        <v>1</v>
      </c>
    </row>
    <row r="27" spans="1:8" s="5" customFormat="1" ht="24" customHeight="1" x14ac:dyDescent="0.2">
      <c r="A27" s="24"/>
      <c r="B27" s="24"/>
      <c r="C27" s="38"/>
      <c r="D27" s="38"/>
      <c r="E27" s="38"/>
      <c r="F27" s="37"/>
      <c r="G27" s="37"/>
      <c r="H27" s="10"/>
    </row>
    <row r="28" spans="1:8" s="5" customFormat="1" ht="25.5" customHeight="1" x14ac:dyDescent="0.2">
      <c r="A28" s="24"/>
      <c r="B28" s="24"/>
      <c r="C28" s="38"/>
      <c r="D28" s="38"/>
      <c r="E28" s="38"/>
      <c r="F28" s="37"/>
      <c r="G28" s="37"/>
      <c r="H28" s="10"/>
    </row>
    <row r="29" spans="1:8" s="5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5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JUAN MERLIN CHONTAL</v>
      </c>
      <c r="C35" s="21" t="str">
        <f>Registro!C36</f>
        <v>ING. YOSAFAT MORTERA ELÍAS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">
      <c r="A36" s="9" t="s">
        <v>15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Registro</vt:lpstr>
      <vt:lpstr>Reporte 1</vt:lpstr>
      <vt:lpstr>Hoja2</vt:lpstr>
      <vt:lpstr>Hoja1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2023-06-29T17:57:37Z</dcterms:modified>
</cp:coreProperties>
</file>