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ENE-JUN23\ITSSAT2023\PROY IND\PROYECTO IND 2\"/>
    </mc:Choice>
  </mc:AlternateContent>
  <xr:revisionPtr revIDLastSave="0" documentId="13_ncr:1_{C8A16D5F-6469-45F2-B69A-FBE683156D3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8" l="1"/>
  <c r="A21" i="8"/>
  <c r="B1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F2B55C71-10ED-4325-B3CB-79496558C97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C3D5F64-0EFE-41DA-8274-7F01AE42EA7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C4CB3B3-FD5D-43E1-9F88-D18CBDA7D78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<sst xmlns="http://schemas.openxmlformats.org/spreadsheetml/2006/main" count="100" uniqueCount="46">
  <si>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</si>
  <si>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</si>
  <si>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</si>
  <si>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</si>
  <si>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</si>
  <si>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</si>
  <si>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</si>
  <si>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</si>
  <si>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</si>
  <si>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</si>
  <si>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</si>
  <si>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</si>
  <si>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</si>
  <si>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</si>
  <si>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</si>
  <si>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</si>
  <si>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</si>
  <si>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</si>
  <si>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</si>
  <si>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</si>
  <si>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</si>
  <si>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</si>
  <si>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</si>
  <si>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</si>
  <si>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</si>
  <si>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Instrumentos de evaluacion elaborado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</si>
  <si>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</si>
  <si>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</si>
  <si>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</si>
  <si>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</si>
  <si>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</si>
  <si>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</si>
  <si>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</si>
  <si>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</si>
  <si>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</si>
  <si>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Mat. didactico: Manual de practicas, Dibujo Asist. X PC </t>
  </si>
  <si>
    <t>GESTION ACAD. Y VINC. (COORDINADOR DE LABORATORIO LCAD.)</t>
  </si>
  <si>
    <t>Realizar actividades de apoyo en area de laboratirio de computo para ingeniería, LCAD, mediante monitoreo de uso y necesidades, para su previsión y disposición.</t>
  </si>
  <si>
    <t>1 Bitácora de uso del laboratorio LCAD.
2 Seguimiento y verificacion de funcionalidad de los equipos, PC disponibles.</t>
  </si>
  <si>
    <t>Manejo de bitacora, para monitoreo del uso de equipos en laboratorio LCAD.</t>
  </si>
  <si>
    <t>Seguimiento al acondicionamiento de los equipos PC, para su uso por los usuarios</t>
  </si>
  <si>
    <t>FEB - JUL 23</t>
  </si>
  <si>
    <t>20/02/2023-23/06/2023</t>
  </si>
  <si>
    <t>20/02/23 al 21/04/2023</t>
  </si>
  <si>
    <t>24/04/23 al 19/05/2023</t>
  </si>
  <si>
    <t>24/04/23 al 21/05/2023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</si>
</sst>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7.5703125" style="1" customWidth="1"/>
    <col min="3" max="3" width="11.140625" style="1" customWidth="1"/>
    <col min="4" max="4" width="16.42578125" style="1" customWidth="1"/>
    <col min="5" max="5" width="9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4" t="s">
        <v>21</v>
      </c>
      <c r="C1" s="24"/>
      <c r="D1" s="24"/>
      <c r="E1" s="24"/>
      <c r="F1" s="24"/>
      <c r="G1" s="24"/>
    </row>
    <row r="3" spans="1:7" x14ac:dyDescent="0.2">
      <c r="A3" s="19" t="s">
        <v>23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27" t="s">
        <v>1</v>
      </c>
      <c r="B6" s="27"/>
      <c r="C6" s="27"/>
      <c r="D6" s="30" t="s">
        <v>26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1" t="s">
        <v>41</v>
      </c>
      <c r="G9" s="31"/>
    </row>
    <row r="11" spans="1:7" ht="31.5" customHeight="1" x14ac:dyDescent="0.2">
      <c r="A11" s="4" t="s">
        <v>4</v>
      </c>
      <c r="B11" s="25" t="s">
        <v>36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15" t="s">
        <v>37</v>
      </c>
      <c r="B14" s="15"/>
      <c r="C14" s="15"/>
      <c r="D14" s="15"/>
      <c r="E14" s="15"/>
      <c r="F14" s="15"/>
      <c r="G14" s="1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15" t="s">
        <v>38</v>
      </c>
      <c r="B17" s="15"/>
      <c r="C17" s="15"/>
      <c r="D17" s="15"/>
      <c r="E17" s="15"/>
      <c r="F17" s="15"/>
      <c r="G17" s="1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16" t="s">
        <v>6</v>
      </c>
      <c r="B20" s="17"/>
      <c r="C20" s="17"/>
      <c r="D20" s="17"/>
      <c r="E20" s="17"/>
      <c r="F20" s="18"/>
      <c r="G20" s="12" t="s">
        <v>13</v>
      </c>
    </row>
    <row r="21" spans="1:7" s="6" customFormat="1" x14ac:dyDescent="0.2">
      <c r="A21" s="20" t="s">
        <v>39</v>
      </c>
      <c r="B21" s="21"/>
      <c r="C21" s="21"/>
      <c r="D21" s="21"/>
      <c r="E21" s="21"/>
      <c r="F21" s="22"/>
      <c r="G21" s="11" t="s">
        <v>42</v>
      </c>
    </row>
    <row r="22" spans="1:7" s="6" customFormat="1" x14ac:dyDescent="0.2">
      <c r="A22" s="20" t="s">
        <v>40</v>
      </c>
      <c r="B22" s="21"/>
      <c r="C22" s="21"/>
      <c r="D22" s="21"/>
      <c r="E22" s="21"/>
      <c r="F22" s="22"/>
      <c r="G22" s="11" t="s">
        <v>42</v>
      </c>
    </row>
    <row r="23" spans="1:7" s="6" customFormat="1" x14ac:dyDescent="0.2">
      <c r="A23" s="20"/>
      <c r="B23" s="21"/>
      <c r="C23" s="21"/>
      <c r="D23" s="21"/>
      <c r="E23" s="21"/>
      <c r="F23" s="22"/>
      <c r="G23" s="11"/>
    </row>
    <row r="24" spans="1:7" s="6" customFormat="1" x14ac:dyDescent="0.2">
      <c r="A24" s="20"/>
      <c r="B24" s="21"/>
      <c r="C24" s="21"/>
      <c r="D24" s="21"/>
      <c r="E24" s="21"/>
      <c r="F24" s="22"/>
      <c r="G24" s="11"/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3" t="s">
        <v>32</v>
      </c>
      <c r="B36" s="23"/>
      <c r="C36" s="23" t="s">
        <v>33</v>
      </c>
      <c r="D36" s="23"/>
      <c r="E36"/>
      <c r="F36" s="23" t="s">
        <v>34</v>
      </c>
      <c r="G36" s="23"/>
    </row>
    <row r="37" spans="1:7" ht="28.5" customHeight="1" x14ac:dyDescent="0.2">
      <c r="A37" s="9" t="s">
        <v>15</v>
      </c>
      <c r="C37" s="32" t="s">
        <v>24</v>
      </c>
      <c r="D37" s="32"/>
      <c r="F37" s="33" t="s">
        <v>14</v>
      </c>
      <c r="G37" s="33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  <mergeCell ref="A3:G3"/>
    <mergeCell ref="A23:F23"/>
    <mergeCell ref="A6:C6"/>
    <mergeCell ref="A14:G14"/>
    <mergeCell ref="A20:F20"/>
    <mergeCell ref="A5:G5"/>
    <mergeCell ref="A22:F22"/>
    <mergeCell ref="A36:B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0" t="s">
        <v>26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27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1" t="str">
        <f>Registro!F9</f>
        <v>FEB - JUL 23</v>
      </c>
      <c r="H9" s="31"/>
    </row>
    <row r="11" spans="1:8" ht="31.5" customHeight="1" x14ac:dyDescent="0.2">
      <c r="A11" s="4" t="s">
        <v>4</v>
      </c>
      <c r="B11" s="25" t="str">
        <f>Registro!B11</f>
        <v>GESTION ACAD. Y VINC. (COORDINADOR DE LABORATORIO LCAD.)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15" t="str">
        <f>Registro!A14</f>
        <v>Realizar actividades de apoyo en area de laboratirio de computo para ingeniería, LCAD, mediante monitoreo de uso y necesidades, para su previsión y disposición.</v>
      </c>
      <c r="B14" s="15"/>
      <c r="C14" s="15"/>
      <c r="D14" s="15"/>
      <c r="E14" s="15"/>
      <c r="F14" s="15"/>
      <c r="G14" s="15"/>
      <c r="H14" s="1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15" t="str">
        <f>Registro!A17</f>
        <v>1 Bitácora de uso del laboratorio LCAD.
2 Seguimiento y verificacion de funcionalidad de los equipos, PC disponibles.</v>
      </c>
      <c r="B17" s="15"/>
      <c r="C17" s="15"/>
      <c r="D17" s="15"/>
      <c r="E17" s="15"/>
      <c r="F17" s="15"/>
      <c r="G17" s="15"/>
      <c r="H17" s="1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5" t="str">
        <f>Registro!A21</f>
        <v>Manejo de bitacora, para monitoreo del uso de equipos en laboratorio LCAD.</v>
      </c>
      <c r="B21" s="15"/>
      <c r="C21" s="36" t="s">
        <v>43</v>
      </c>
      <c r="D21" s="36"/>
      <c r="E21" s="36"/>
      <c r="F21" s="35" t="s">
        <v>35</v>
      </c>
      <c r="G21" s="35"/>
      <c r="H21" s="10">
        <v>0.33</v>
      </c>
    </row>
    <row r="22" spans="1:8" s="6" customFormat="1" ht="35.25" customHeight="1" x14ac:dyDescent="0.2">
      <c r="A22" s="15" t="str">
        <f>Registro!A22</f>
        <v>Seguimiento al acondicionamiento de los equipos PC, para su uso por los usuarios</v>
      </c>
      <c r="B22" s="15"/>
      <c r="C22" s="36" t="s">
        <v>43</v>
      </c>
      <c r="D22" s="36"/>
      <c r="E22" s="36"/>
      <c r="F22" s="15" t="s">
        <v>25</v>
      </c>
      <c r="G22" s="15"/>
      <c r="H22" s="10">
        <v>0.33</v>
      </c>
    </row>
    <row r="23" spans="1:8" s="6" customFormat="1" ht="35.25" customHeight="1" x14ac:dyDescent="0.2">
      <c r="A23" s="15"/>
      <c r="B23" s="15"/>
      <c r="C23" s="36"/>
      <c r="D23" s="36"/>
      <c r="E23" s="36"/>
      <c r="F23" s="15"/>
      <c r="G23" s="15"/>
      <c r="H23" s="10"/>
    </row>
    <row r="24" spans="1:8" s="6" customFormat="1" ht="35.25" customHeight="1" x14ac:dyDescent="0.2">
      <c r="A24" s="15"/>
      <c r="B24" s="15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15"/>
      <c r="B25" s="15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15"/>
      <c r="B26" s="15"/>
      <c r="C26" s="36"/>
      <c r="D26" s="36"/>
      <c r="E26" s="36"/>
      <c r="F26" s="15"/>
      <c r="G26" s="15"/>
      <c r="H26" s="10"/>
    </row>
    <row r="27" spans="1:8" s="6" customFormat="1" ht="35.25" customHeight="1" x14ac:dyDescent="0.2">
      <c r="A27" s="15"/>
      <c r="B27" s="15"/>
      <c r="C27" s="36"/>
      <c r="D27" s="36"/>
      <c r="E27" s="36"/>
      <c r="F27" s="15"/>
      <c r="G27" s="1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">
        <v>30</v>
      </c>
      <c r="D35" s="23"/>
      <c r="E35" s="23"/>
      <c r="G35" s="23" t="s">
        <v>29</v>
      </c>
      <c r="H35" s="23"/>
    </row>
    <row r="36" spans="1:8" ht="28.5" customHeight="1" x14ac:dyDescent="0.2">
      <c r="A36" s="9" t="s">
        <v>31</v>
      </c>
      <c r="C36" s="34" t="s">
        <v>28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GUILLERMO PALACIOS PITALUA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1" t="str">
        <f>Registro!F9</f>
        <v>FEB - JUL 23</v>
      </c>
      <c r="H9" s="31"/>
    </row>
    <row r="11" spans="1:8" x14ac:dyDescent="0.2">
      <c r="A11" s="4" t="s">
        <v>4</v>
      </c>
      <c r="B11" s="23" t="str">
        <f>Registro!B11</f>
        <v>GESTION ACAD. Y VINC. (COORDINADOR DE LABORATORIO LCAD.)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15" t="str">
        <f>Registro!A14</f>
        <v>Realizar actividades de apoyo en area de laboratirio de computo para ingeniería, LCAD, mediante monitoreo de uso y necesidades, para su previsión y disposición.</v>
      </c>
      <c r="B14" s="15"/>
      <c r="C14" s="15"/>
      <c r="D14" s="15"/>
      <c r="E14" s="15"/>
      <c r="F14" s="15"/>
      <c r="G14" s="15"/>
      <c r="H14" s="1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15" t="str">
        <f>Registro!A17</f>
        <v>1 Bitácora de uso del laboratorio LCAD.
2 Seguimiento y verificacion de funcionalidad de los equipos, PC disponibles.</v>
      </c>
      <c r="B17" s="15"/>
      <c r="C17" s="15"/>
      <c r="D17" s="15"/>
      <c r="E17" s="15"/>
      <c r="F17" s="15"/>
      <c r="G17" s="15"/>
      <c r="H17" s="1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5" t="str">
        <f>Registro!A21</f>
        <v>Manejo de bitacora, para monitoreo del uso de equipos en laboratorio LCAD.</v>
      </c>
      <c r="B21" s="15"/>
      <c r="C21" s="36" t="s">
        <v>45</v>
      </c>
      <c r="D21" s="36"/>
      <c r="E21" s="36"/>
      <c r="F21" s="35" t="s">
        <v>35</v>
      </c>
      <c r="G21" s="35"/>
      <c r="H21" s="10">
        <v>0.67</v>
      </c>
    </row>
    <row r="22" spans="1:8" s="6" customFormat="1" ht="35.25" customHeight="1" x14ac:dyDescent="0.2">
      <c r="A22" s="15" t="str">
        <f>Registro!A22</f>
        <v>Seguimiento al acondicionamiento de los equipos PC, para su uso por los usuarios</v>
      </c>
      <c r="B22" s="15"/>
      <c r="C22" s="36" t="s">
        <v>44</v>
      </c>
      <c r="D22" s="36"/>
      <c r="E22" s="36"/>
      <c r="F22" s="15" t="s">
        <v>25</v>
      </c>
      <c r="G22" s="15"/>
      <c r="H22" s="10">
        <v>0.67</v>
      </c>
    </row>
    <row r="23" spans="1:8" s="6" customFormat="1" ht="35.25" customHeight="1" x14ac:dyDescent="0.2">
      <c r="A23" s="15"/>
      <c r="B23" s="15"/>
      <c r="C23" s="36"/>
      <c r="D23" s="36"/>
      <c r="E23" s="36"/>
      <c r="F23" s="15"/>
      <c r="G23" s="15"/>
      <c r="H23" s="10"/>
    </row>
    <row r="24" spans="1:8" s="6" customFormat="1" ht="35.25" customHeight="1" x14ac:dyDescent="0.2">
      <c r="A24" s="15"/>
      <c r="B24" s="15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15"/>
      <c r="B25" s="15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15"/>
      <c r="B26" s="15"/>
      <c r="C26" s="36"/>
      <c r="D26" s="36"/>
      <c r="E26" s="36"/>
      <c r="F26" s="15"/>
      <c r="G26" s="15"/>
      <c r="H26" s="10"/>
    </row>
    <row r="27" spans="1:8" s="6" customFormat="1" ht="35.25" customHeight="1" x14ac:dyDescent="0.2">
      <c r="A27" s="15"/>
      <c r="B27" s="15"/>
      <c r="C27" s="36"/>
      <c r="D27" s="36"/>
      <c r="E27" s="36"/>
      <c r="F27" s="15"/>
      <c r="G27" s="1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ESTEBAN DOMIINGUEZ FISCAL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GUILLERMO PALACIOS PITALUA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1" t="str">
        <f>Registro!F9</f>
        <v>FEB - JUL 23</v>
      </c>
      <c r="H9" s="31"/>
    </row>
    <row r="11" spans="1:8" x14ac:dyDescent="0.2">
      <c r="A11" s="4" t="s">
        <v>4</v>
      </c>
      <c r="B11" s="23" t="str">
        <f>Registro!B11</f>
        <v>GESTION ACAD. Y VINC. (COORDINADOR DE LABORATORIO LCAD.)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15" t="str">
        <f>Registro!A14</f>
        <v>Realizar actividades de apoyo en area de laboratirio de computo para ingeniería, LCAD, mediante monitoreo de uso y necesidades, para su previsión y disposición.</v>
      </c>
      <c r="B14" s="15"/>
      <c r="C14" s="15"/>
      <c r="D14" s="15"/>
      <c r="E14" s="15"/>
      <c r="F14" s="15"/>
      <c r="G14" s="15"/>
      <c r="H14" s="1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15" t="str">
        <f>Registro!A17</f>
        <v>1 Bitácora de uso del laboratorio LCAD.
2 Seguimiento y verificacion de funcionalidad de los equipos, PC disponibles.</v>
      </c>
      <c r="B17" s="15"/>
      <c r="C17" s="15"/>
      <c r="D17" s="15"/>
      <c r="E17" s="15"/>
      <c r="F17" s="15"/>
      <c r="G17" s="15"/>
      <c r="H17" s="1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Manejo de bitacora, para monitoreo del uso de equipos en laboratorio LCAD.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Seguimiento al acondicionamiento de los equipos PC, para su uso por los usuarios</v>
      </c>
      <c r="B22" s="35"/>
      <c r="C22" s="36"/>
      <c r="D22" s="36"/>
      <c r="E22" s="36"/>
      <c r="F22" s="15"/>
      <c r="G22" s="15"/>
      <c r="H22" s="10"/>
    </row>
    <row r="23" spans="1:8" s="6" customFormat="1" x14ac:dyDescent="0.2">
      <c r="A23" s="35"/>
      <c r="B23" s="35"/>
      <c r="C23" s="36"/>
      <c r="D23" s="36"/>
      <c r="E23" s="36"/>
      <c r="F23" s="15"/>
      <c r="G23" s="1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15"/>
      <c r="G26" s="15"/>
      <c r="H26" s="10"/>
    </row>
    <row r="27" spans="1:8" s="6" customFormat="1" x14ac:dyDescent="0.2">
      <c r="A27" s="35"/>
      <c r="B27" s="35"/>
      <c r="C27" s="36"/>
      <c r="D27" s="36"/>
      <c r="E27" s="36"/>
      <c r="F27" s="15"/>
      <c r="G27" s="1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ESTEBAN DOMIINGUEZ FISCAL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</cp:lastModifiedBy>
  <cp:lastPrinted>2022-07-28T18:37:02Z</cp:lastPrinted>
  <dcterms:created xsi:type="dcterms:W3CDTF">2022-07-23T13:46:58Z</dcterms:created>
  <dcterms:modified xsi:type="dcterms:W3CDTF">2023-05-19T17:02:52Z</dcterms:modified>
</cp:coreProperties>
</file>