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"/>
    </mc:Choice>
  </mc:AlternateContent>
  <xr:revisionPtr revIDLastSave="0" documentId="8_{6BB39B96-D715-4410-B6E8-E742A76E0AB2}" xr6:coauthVersionLast="47" xr6:coauthVersionMax="47" xr10:uidLastSave="{00000000-0000-0000-0000-000000000000}"/>
  <bookViews>
    <workbookView xWindow="-103" yWindow="-103" windowWidth="16663" windowHeight="8863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A17" i="2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1" i="2"/>
  <c r="A14" i="2"/>
  <c r="B11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<sst xmlns="http://schemas.openxmlformats.org/spreadsheetml/2006/main" count="92" uniqueCount="39">
  <si>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</si>
  <si>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</si>
  <si>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</si>
  <si>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</si>
  <si>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</si>
  <si>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</si>
  <si>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</si>
  <si>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</si>
  <si>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</si>
  <si>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</si>
  <si>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</si>
  <si>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</si>
  <si>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</si>
  <si>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</si>
  <si>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</si>
  <si>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</si>
  <si>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</si>
  <si>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</si>
  <si>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</si>
  <si>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</si>
  <si>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</si>
  <si>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</si>
  <si>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</si>
  <si>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</si>
  <si>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Formato de evaluación y seguimiento de residencia profesional (Reporte 1).</t>
  </si>
  <si>
    <t>NOTA: Llenar este formato por cada proyecto asignado y entregar en la semana número 7 el 1er reporte; en la semana 11 2° reporte; y en la semana 18 el reporte final.</t>
  </si>
  <si>
    <t>LI. SERGIO PELAYO VAQUERO</t>
  </si>
  <si>
    <t>MTRA. GUADALUPE ZETINA CRUZ</t>
  </si>
  <si>
    <t>MTRA. OFELIA ENRIQUEZ ORDAZ</t>
  </si>
  <si>
    <t>Avances del proyecto</t>
  </si>
  <si>
    <t>22/10/2022-18/11/2022</t>
  </si>
  <si>
    <t>22/10//2022-18/11/2022</t>
  </si>
  <si>
    <t>TUTORÍA Y DIRECCIÓN INDIVIDUALIZADA (TESIS)</t>
  </si>
  <si>
    <t>Dirigir y asesorar las actividades Tesis</t>
  </si>
  <si>
    <t>20/02/2023-21/04/2023</t>
  </si>
  <si>
    <t>FEB - JULIO 2023</t>
  </si>
  <si>
    <t xml:space="preserve">3 reporte parciale sde seguimiento de propuesta de  tesis (1 tesis )
</t>
  </si>
  <si>
    <t>20/02/2023 – 23/06/2023</t>
  </si>
  <si>
    <t>Dirigir y asesorar las actividades individuales generadas propuesta y desarrollo de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</si>
</sst>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6" zoomScale="120" zoomScaleNormal="120" workbookViewId="0">
      <selection activeCell="A15" sqref="A15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26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35</v>
      </c>
      <c r="G9" s="30"/>
    </row>
    <row r="11" spans="1:8" x14ac:dyDescent="0.3">
      <c r="A11" s="4" t="s">
        <v>7</v>
      </c>
      <c r="B11" s="29" t="s">
        <v>32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7" t="s">
        <v>38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33</v>
      </c>
      <c r="B21" s="28"/>
      <c r="C21" s="28"/>
      <c r="D21" s="28"/>
      <c r="E21" s="28"/>
      <c r="F21" s="28"/>
      <c r="G21" s="9" t="s">
        <v>37</v>
      </c>
    </row>
    <row r="22" spans="1:7" s="6" customFormat="1" ht="46" customHeight="1" x14ac:dyDescent="0.3">
      <c r="A22" s="25"/>
      <c r="B22" s="25"/>
      <c r="C22" s="25"/>
      <c r="D22" s="25"/>
      <c r="E22" s="25"/>
      <c r="F22" s="25"/>
      <c r="G22" s="9"/>
    </row>
    <row r="23" spans="1:7" s="6" customFormat="1" ht="13.95" customHeight="1" x14ac:dyDescent="0.4">
      <c r="A23" s="23"/>
      <c r="B23" s="23"/>
      <c r="C23" s="23"/>
      <c r="D23" s="23"/>
      <c r="E23" s="23"/>
      <c r="F23" s="23"/>
      <c r="G23" s="10"/>
    </row>
    <row r="24" spans="1:7" s="6" customFormat="1" ht="13.95" customHeight="1" x14ac:dyDescent="0.4">
      <c r="A24" s="23"/>
      <c r="B24" s="23"/>
      <c r="C24" s="23"/>
      <c r="D24" s="23"/>
      <c r="E24" s="23"/>
      <c r="F24" s="23"/>
      <c r="G24" s="10"/>
    </row>
    <row r="25" spans="1:7" s="6" customFormat="1" ht="14.6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27</v>
      </c>
      <c r="D36" s="20"/>
      <c r="E36" s="1"/>
      <c r="F36" s="20" t="s">
        <v>28</v>
      </c>
      <c r="G36" s="20"/>
      <c r="H36" s="1"/>
    </row>
    <row r="37" spans="1:8" s="6" customFormat="1" ht="28.5" customHeight="1" x14ac:dyDescent="0.3">
      <c r="A37" s="13" t="s">
        <v>14</v>
      </c>
      <c r="B37" s="1"/>
      <c r="C37" s="21" t="s">
        <v>15</v>
      </c>
      <c r="D37" s="21"/>
      <c r="E37" s="1"/>
      <c r="F37" s="22" t="s">
        <v>16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17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120" zoomScaleNormal="120" workbookViewId="0">
      <selection activeCell="A21" sqref="A21:B2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30" t="str">
        <f>Registro!F9</f>
        <v>FEB - JULIO 2023</v>
      </c>
      <c r="H9" s="30"/>
    </row>
    <row r="11" spans="1:8" x14ac:dyDescent="0.3">
      <c r="A11" s="4" t="s">
        <v>7</v>
      </c>
      <c r="B11" s="29" t="str">
        <f>Registro!B11</f>
        <v>TUTORÍA Y DIRECCIÓN INDIVIDUALIZADA (TESIS)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40" t="str">
        <f>Registro!A14</f>
        <v>Dirigir y asesorar las actividades individuales generadas propuesta y desarrollo de tesis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tr">
        <f>A21</f>
        <v>Dirigir y asesorar las actividades Tesis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Dirigir y asesorar las actividades Tesis</v>
      </c>
      <c r="B21" s="40"/>
      <c r="C21" s="39" t="s">
        <v>34</v>
      </c>
      <c r="D21" s="39"/>
      <c r="E21" s="39"/>
      <c r="F21" s="27" t="s">
        <v>24</v>
      </c>
      <c r="G21" s="27"/>
      <c r="H21" s="15">
        <v>0.33</v>
      </c>
    </row>
    <row r="22" spans="1:8" s="6" customFormat="1" ht="79.75" customHeight="1" x14ac:dyDescent="0.3">
      <c r="A22" s="40"/>
      <c r="B22" s="40"/>
      <c r="C22" s="39"/>
      <c r="D22" s="39"/>
      <c r="E22" s="39"/>
      <c r="F22" s="27"/>
      <c r="G22" s="27"/>
      <c r="H22" s="15"/>
    </row>
    <row r="23" spans="1:8" s="6" customFormat="1" ht="23.9" customHeight="1" x14ac:dyDescent="0.3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26</v>
      </c>
      <c r="B35" s="1"/>
      <c r="C35" s="20" t="str">
        <f>Registro!C36</f>
        <v>MTRA. GUADALUPE ZETINA CRUZ</v>
      </c>
      <c r="D35" s="20"/>
      <c r="E35" s="20"/>
      <c r="F35" s="1"/>
      <c r="G35" s="20" t="str">
        <f>Registro!F36</f>
        <v>MTRA. OFELIA ENRIQUEZ ORDAZ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25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20" zoomScaleNormal="120" workbookViewId="0">
      <selection activeCell="G9" sqref="G9:H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2</v>
      </c>
      <c r="C9" s="20"/>
      <c r="D9" s="11"/>
      <c r="F9" s="4" t="s">
        <v>6</v>
      </c>
      <c r="G9" s="30" t="str">
        <f>Registro!F9</f>
        <v>FEB - JULIO 2023</v>
      </c>
      <c r="H9" s="30"/>
    </row>
    <row r="11" spans="1:8" x14ac:dyDescent="0.3">
      <c r="A11" s="4" t="s">
        <v>7</v>
      </c>
      <c r="B11" s="29" t="str">
        <f>Registro!B11</f>
        <v>TUTORÍA Y DIRECCIÓN INDIVIDUALIZADA (TESIS)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Dirigir y asesorar las actividades individuales generadas propuesta y desarrollo de tesis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 xml:space="preserve">3 reporte parciale sde seguimiento de propuesta de  tesis (1 tesis )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Dirigir y asesorar las actividades Tesis</v>
      </c>
      <c r="B21" s="40"/>
      <c r="C21" s="39" t="s">
        <v>30</v>
      </c>
      <c r="D21" s="39"/>
      <c r="E21" s="39"/>
      <c r="F21" s="38" t="s">
        <v>29</v>
      </c>
      <c r="G21" s="38"/>
      <c r="H21" s="15">
        <v>0.66</v>
      </c>
    </row>
    <row r="22" spans="1:8" s="6" customFormat="1" x14ac:dyDescent="0.3">
      <c r="A22" s="40">
        <f>Registro!A22</f>
        <v>0</v>
      </c>
      <c r="B22" s="40"/>
      <c r="C22" s="39" t="s">
        <v>31</v>
      </c>
      <c r="D22" s="39"/>
      <c r="E22" s="39"/>
      <c r="F22" s="38" t="s">
        <v>29</v>
      </c>
      <c r="G22" s="38"/>
      <c r="H22" s="15">
        <v>0.66</v>
      </c>
    </row>
    <row r="23" spans="1:8" s="6" customFormat="1" x14ac:dyDescent="0.3">
      <c r="A23" s="40"/>
      <c r="B23" s="40"/>
      <c r="C23" s="39"/>
      <c r="D23" s="39"/>
      <c r="E23" s="39"/>
      <c r="F23" s="38"/>
      <c r="G23" s="38"/>
      <c r="H23" s="15"/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25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3</v>
      </c>
      <c r="C9" s="20"/>
      <c r="D9" s="11"/>
      <c r="F9" s="4" t="s">
        <v>6</v>
      </c>
      <c r="G9" s="30" t="str">
        <f>Registro!F9</f>
        <v>FEB - JULIO 2023</v>
      </c>
      <c r="H9" s="30"/>
    </row>
    <row r="11" spans="1:8" x14ac:dyDescent="0.3">
      <c r="A11" s="4" t="s">
        <v>7</v>
      </c>
      <c r="B11" s="29" t="str">
        <f>Registro!B11</f>
        <v>TUTORÍA Y DIRECCIÓN INDIVIDUALIZADA (TESIS)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Dirigir y asesorar las actividades individuales generadas propuesta y desarrollo de tesis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 xml:space="preserve">3 reporte parciale sde seguimiento de propuesta de  tesis (1 tesis )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Dirigir y asesorar las actividades Tesis</v>
      </c>
      <c r="B21" s="40"/>
      <c r="C21" s="39" t="str">
        <f>Registro!G21</f>
        <v>20/02/2023 – 23/06/2023</v>
      </c>
      <c r="D21" s="39"/>
      <c r="E21" s="39"/>
      <c r="F21" s="38"/>
      <c r="G21" s="38"/>
      <c r="H21" s="15"/>
    </row>
    <row r="22" spans="1:8" s="6" customFormat="1" x14ac:dyDescent="0.3">
      <c r="A22" s="40">
        <f>Registro!A22</f>
        <v>0</v>
      </c>
      <c r="B22" s="40"/>
      <c r="C22" s="39">
        <f>Registro!G22</f>
        <v>0</v>
      </c>
      <c r="D22" s="39"/>
      <c r="E22" s="39"/>
      <c r="F22" s="38"/>
      <c r="G22" s="38"/>
      <c r="H22" s="15"/>
    </row>
    <row r="23" spans="1:8" s="6" customFormat="1" x14ac:dyDescent="0.3">
      <c r="A23" s="40">
        <f>Registro!A23</f>
        <v>0</v>
      </c>
      <c r="B23" s="40"/>
      <c r="C23" s="39">
        <f>Registro!G23</f>
        <v>0</v>
      </c>
      <c r="D23" s="39"/>
      <c r="E23" s="39"/>
      <c r="F23" s="38"/>
      <c r="G23" s="38"/>
      <c r="H23" s="15"/>
    </row>
    <row r="24" spans="1:8" s="6" customFormat="1" x14ac:dyDescent="0.3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3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3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3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3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3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3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25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2023-04-22T23:57:26Z</dcterms:modified>
  <dc:language>es-MX</dc:language>
</cp:coreProperties>
</file>