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tec ene - jul 23\REPORTE INDIVIDUALES FEBJUL 2023\REPORTE 3\"/>
    </mc:Choice>
  </mc:AlternateContent>
  <xr:revisionPtr revIDLastSave="0" documentId="8_{9834FB07-9DB6-4AF3-BD3B-CFBBF6C6E25E}" xr6:coauthVersionLast="47" xr6:coauthVersionMax="47" xr10:uidLastSave="{00000000-0000-0000-0000-000000000000}"/>
  <bookViews>
    <workbookView xWindow="-103" yWindow="-103" windowWidth="16663" windowHeight="8863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2'!$A$1:$H$31</definedName>
    <definedName name="_xlnm.Print_Area" localSheetId="3">'Reporte 3'!$A$1:$H$33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2" l="1"/>
  <c r="A17" i="2"/>
  <c r="G30" i="4" l="1"/>
  <c r="C30" i="4"/>
  <c r="A21" i="4"/>
  <c r="A17" i="4"/>
  <c r="A14" i="4"/>
  <c r="B11" i="4"/>
  <c r="G9" i="4"/>
  <c r="B8" i="4"/>
  <c r="A31" i="4" s="1"/>
  <c r="D6" i="4"/>
  <c r="G28" i="3"/>
  <c r="C28" i="3"/>
  <c r="A21" i="3"/>
  <c r="A17" i="3"/>
  <c r="A14" i="3"/>
  <c r="B11" i="3"/>
  <c r="G9" i="3"/>
  <c r="B8" i="3"/>
  <c r="A29" i="3" s="1"/>
  <c r="D6" i="3"/>
  <c r="G35" i="2"/>
  <c r="C35" i="2"/>
  <c r="A21" i="2"/>
  <c r="A14" i="2"/>
  <c r="B11" i="2"/>
  <c r="B8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<sst xmlns="http://schemas.openxmlformats.org/spreadsheetml/2006/main" count="93" uniqueCount="40">
  <si>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</si>
  <si>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</si>
  <si>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</si>
  <si>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</si>
  <si>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</si>
  <si>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</si>
  <si>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</si>
  <si>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</si>
  <si>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</si>
  <si>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</si>
  <si>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</si>
  <si>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</si>
  <si>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</si>
  <si>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</si>
  <si>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</si>
  <si>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</si>
  <si>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</si>
  <si>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</si>
  <si>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</si>
  <si>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</si>
  <si>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</si>
  <si>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</si>
  <si>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</si>
  <si>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</si>
  <si>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</si>
  <si>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LI. SERGIO PELAYO VAQUERO</t>
  </si>
  <si>
    <t>MTRA. GUADALUPE ZETINA CRUZ</t>
  </si>
  <si>
    <t>MTRA. OFELIA ENRIQUEZ ORDAZ</t>
  </si>
  <si>
    <t>TUTORÍA Y DIRECCIÓN INDIVIDUALIZADA (TESIS)</t>
  </si>
  <si>
    <t>Dirigir y asesorar las actividades Tesis</t>
  </si>
  <si>
    <t>20/02/2023-21/04/2023</t>
  </si>
  <si>
    <t>FEB - JULIO 2023</t>
  </si>
  <si>
    <t>20/02/2023 – 23/06/2023</t>
  </si>
  <si>
    <t>Dirigir y asesorar las actividades individuales generadas propuesta y desarrollo de tesis</t>
  </si>
  <si>
    <t xml:space="preserve">3 reporte parciale de seguimiento de propuesta de  tesis (1 tesis )
</t>
  </si>
  <si>
    <t>FOTOGRAFIA DE ASISTENCIA DE  ALUMNO Y REVISIÓN DE AVANCE</t>
  </si>
  <si>
    <t>22/04/2023-17/04/2023</t>
  </si>
  <si>
    <t>18/04/23 AL 22/06/23</t>
  </si>
  <si>
    <t>FOTOS Y AVANCE DE TESIS</t>
  </si>
  <si>
    <t>EL DESARROLLO  DE TESIS SE ENCUENTRA EN FASE DE APLICACIÓN DE ENCUESTA, TABULACION DE RESULTADOS E  INTERPRETACIÓN DERESULTADOS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</si>
</sst>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8" fillId="0" borderId="0" applyBorder="0" applyProtection="0"/>
  </cellStyleXfs>
  <cellXfs count="45">
    <xf numFmtId="0" fontId="0" fillId="0" borderId="0" xfId="0"/>
    <xf numFmtId="0" fontId="1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0" fillId="0" borderId="0" xfId="0" applyAlignment="1" applyProtection="1"/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center" wrapText="1"/>
    </xf>
    <xf numFmtId="14" fontId="1" fillId="2" borderId="3" xfId="0" applyNumberFormat="1" applyFont="1" applyFill="1" applyBorder="1" applyAlignment="1" applyProtection="1">
      <alignment horizontal="center" vertical="center" wrapText="1"/>
    </xf>
    <xf numFmtId="14" fontId="1" fillId="0" borderId="4" xfId="0" applyNumberFormat="1" applyFont="1" applyBorder="1" applyAlignment="1" applyProtection="1">
      <alignment horizontal="center" vertical="center" wrapText="1"/>
    </xf>
    <xf numFmtId="164" fontId="0" fillId="0" borderId="5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center" vertical="top"/>
    </xf>
    <xf numFmtId="0" fontId="1" fillId="2" borderId="3" xfId="0" applyFont="1" applyFill="1" applyBorder="1" applyAlignment="1" applyProtection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top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vertical="top" wrapText="1"/>
    </xf>
    <xf numFmtId="0" fontId="1" fillId="0" borderId="6" xfId="0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14" fontId="1" fillId="0" borderId="3" xfId="0" applyNumberFormat="1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635760</xdr:colOff>
      <xdr:row>0</xdr:row>
      <xdr:rowOff>650880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70960" cy="603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2110680</xdr:colOff>
      <xdr:row>1</xdr:row>
      <xdr:rowOff>32400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475645</xdr:colOff>
      <xdr:row>0</xdr:row>
      <xdr:rowOff>648360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325967</xdr:colOff>
      <xdr:row>0</xdr:row>
      <xdr:rowOff>648360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8" zoomScale="120" zoomScaleNormal="120" workbookViewId="0">
      <selection activeCell="A17" sqref="A17:G17"/>
    </sheetView>
  </sheetViews>
  <sheetFormatPr baseColWidth="10" defaultColWidth="11.3828125" defaultRowHeight="12.45" x14ac:dyDescent="0.3"/>
  <cols>
    <col min="1" max="1" width="38.53515625" style="1" customWidth="1"/>
    <col min="2" max="2" width="4.69140625" style="1" customWidth="1"/>
    <col min="3" max="4" width="11.15234375" style="1" customWidth="1"/>
    <col min="5" max="5" width="7.53515625" style="1" customWidth="1"/>
    <col min="6" max="16384" width="11.3828125" style="1"/>
  </cols>
  <sheetData>
    <row r="1" spans="1:8" ht="56.25" customHeight="1" x14ac:dyDescent="0.3">
      <c r="B1" s="18" t="s">
        <v>0</v>
      </c>
      <c r="C1" s="18"/>
      <c r="D1" s="18"/>
      <c r="E1" s="18"/>
      <c r="F1" s="18"/>
      <c r="G1" s="18"/>
    </row>
    <row r="3" spans="1:8" x14ac:dyDescent="0.3">
      <c r="A3" s="19" t="s">
        <v>1</v>
      </c>
      <c r="B3" s="19"/>
      <c r="C3" s="19"/>
      <c r="D3" s="19"/>
      <c r="E3" s="19"/>
      <c r="F3" s="19"/>
      <c r="G3" s="19"/>
    </row>
    <row r="4" spans="1:8" x14ac:dyDescent="0.3">
      <c r="A4" s="2"/>
      <c r="B4" s="2"/>
      <c r="C4" s="2"/>
      <c r="D4" s="2"/>
      <c r="E4" s="2"/>
    </row>
    <row r="5" spans="1:8" x14ac:dyDescent="0.3">
      <c r="A5" s="19" t="s">
        <v>2</v>
      </c>
      <c r="B5" s="19"/>
      <c r="C5" s="19"/>
      <c r="D5" s="19"/>
      <c r="E5" s="19"/>
      <c r="F5" s="19"/>
      <c r="G5" s="19"/>
    </row>
    <row r="6" spans="1:8" x14ac:dyDescent="0.3">
      <c r="A6" s="20" t="s">
        <v>3</v>
      </c>
      <c r="B6" s="20"/>
      <c r="C6" s="20"/>
      <c r="D6" s="21" t="s">
        <v>4</v>
      </c>
      <c r="E6" s="21"/>
      <c r="F6" s="21"/>
      <c r="G6" s="3"/>
    </row>
    <row r="7" spans="1:8" x14ac:dyDescent="0.3">
      <c r="A7" s="2"/>
      <c r="B7" s="2"/>
      <c r="C7" s="2"/>
      <c r="D7" s="2"/>
      <c r="E7" s="2"/>
    </row>
    <row r="8" spans="1:8" ht="14.6" x14ac:dyDescent="0.4">
      <c r="A8" s="4" t="s">
        <v>5</v>
      </c>
      <c r="B8" s="22" t="s">
        <v>25</v>
      </c>
      <c r="C8" s="22"/>
      <c r="D8" s="22"/>
      <c r="E8" s="22"/>
      <c r="F8" s="22"/>
      <c r="G8" s="22"/>
      <c r="H8" s="5"/>
    </row>
    <row r="9" spans="1:8" x14ac:dyDescent="0.3">
      <c r="E9" s="4" t="s">
        <v>6</v>
      </c>
      <c r="F9" s="23" t="s">
        <v>31</v>
      </c>
      <c r="G9" s="23"/>
    </row>
    <row r="11" spans="1:8" x14ac:dyDescent="0.3">
      <c r="A11" s="4" t="s">
        <v>7</v>
      </c>
      <c r="B11" s="22" t="s">
        <v>28</v>
      </c>
      <c r="C11" s="22"/>
      <c r="D11" s="22"/>
      <c r="E11" s="22"/>
      <c r="F11" s="22"/>
      <c r="G11" s="22"/>
    </row>
    <row r="12" spans="1:8" s="6" customFormat="1" x14ac:dyDescent="0.3">
      <c r="B12" s="1"/>
      <c r="C12" s="1"/>
      <c r="D12" s="1"/>
      <c r="E12" s="1"/>
      <c r="F12" s="1"/>
      <c r="G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</row>
    <row r="14" spans="1:8" s="6" customFormat="1" ht="35.15" customHeight="1" x14ac:dyDescent="0.3">
      <c r="A14" s="25" t="s">
        <v>33</v>
      </c>
      <c r="B14" s="25"/>
      <c r="C14" s="25"/>
      <c r="D14" s="25"/>
      <c r="E14" s="25"/>
      <c r="F14" s="25"/>
      <c r="G14" s="25"/>
    </row>
    <row r="15" spans="1:8" s="6" customFormat="1" x14ac:dyDescent="0.3">
      <c r="A15" s="7"/>
      <c r="B15" s="7"/>
      <c r="C15" s="7"/>
      <c r="D15" s="7"/>
      <c r="E15" s="7"/>
      <c r="F15" s="7"/>
      <c r="G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46" customHeight="1" x14ac:dyDescent="0.3">
      <c r="A17" s="25" t="s">
        <v>34</v>
      </c>
      <c r="B17" s="25"/>
      <c r="C17" s="25"/>
      <c r="D17" s="25"/>
      <c r="E17" s="25"/>
      <c r="F17" s="25"/>
      <c r="G17" s="25"/>
    </row>
    <row r="18" spans="1:7" s="6" customFormat="1" x14ac:dyDescent="0.3">
      <c r="A18" s="7"/>
      <c r="B18" s="7"/>
      <c r="C18" s="7"/>
      <c r="D18" s="7"/>
      <c r="E18" s="7"/>
      <c r="F18" s="7"/>
      <c r="G18" s="7"/>
    </row>
    <row r="19" spans="1:7" s="6" customFormat="1" x14ac:dyDescent="0.3">
      <c r="A19" s="24" t="s">
        <v>10</v>
      </c>
      <c r="B19" s="24"/>
      <c r="C19" s="24"/>
      <c r="D19" s="24"/>
      <c r="E19" s="24"/>
      <c r="F19" s="24"/>
      <c r="G19" s="24"/>
    </row>
    <row r="20" spans="1:7" s="6" customFormat="1" ht="24.9" x14ac:dyDescent="0.3">
      <c r="A20" s="24" t="s">
        <v>11</v>
      </c>
      <c r="B20" s="24"/>
      <c r="C20" s="24"/>
      <c r="D20" s="24"/>
      <c r="E20" s="24"/>
      <c r="F20" s="24"/>
      <c r="G20" s="8" t="s">
        <v>12</v>
      </c>
    </row>
    <row r="21" spans="1:7" s="6" customFormat="1" ht="46" customHeight="1" x14ac:dyDescent="0.3">
      <c r="A21" s="26" t="s">
        <v>29</v>
      </c>
      <c r="B21" s="26"/>
      <c r="C21" s="26"/>
      <c r="D21" s="26"/>
      <c r="E21" s="26"/>
      <c r="F21" s="26"/>
      <c r="G21" s="9" t="s">
        <v>32</v>
      </c>
    </row>
    <row r="22" spans="1:7" s="6" customFormat="1" ht="46" customHeight="1" x14ac:dyDescent="0.3">
      <c r="A22" s="27"/>
      <c r="B22" s="27"/>
      <c r="C22" s="27"/>
      <c r="D22" s="27"/>
      <c r="E22" s="27"/>
      <c r="F22" s="27"/>
      <c r="G22" s="9"/>
    </row>
    <row r="23" spans="1:7" s="6" customFormat="1" ht="13.95" customHeight="1" x14ac:dyDescent="0.4">
      <c r="A23" s="28"/>
      <c r="B23" s="28"/>
      <c r="C23" s="28"/>
      <c r="D23" s="28"/>
      <c r="E23" s="28"/>
      <c r="F23" s="28"/>
      <c r="G23" s="10"/>
    </row>
    <row r="24" spans="1:7" s="6" customFormat="1" ht="13.95" customHeight="1" x14ac:dyDescent="0.4">
      <c r="A24" s="28"/>
      <c r="B24" s="28"/>
      <c r="C24" s="28"/>
      <c r="D24" s="28"/>
      <c r="E24" s="28"/>
      <c r="F24" s="28"/>
      <c r="G24" s="10"/>
    </row>
    <row r="25" spans="1:7" s="6" customFormat="1" ht="14.6" x14ac:dyDescent="0.4">
      <c r="A25" s="29"/>
      <c r="B25" s="29"/>
      <c r="C25" s="29"/>
      <c r="D25" s="29"/>
      <c r="E25" s="29"/>
      <c r="F25" s="29"/>
      <c r="G25" s="10"/>
    </row>
    <row r="26" spans="1:7" s="6" customFormat="1" ht="13.95" customHeight="1" x14ac:dyDescent="0.4">
      <c r="A26" s="28"/>
      <c r="B26" s="28"/>
      <c r="C26" s="28"/>
      <c r="D26" s="28"/>
      <c r="E26" s="28"/>
      <c r="F26" s="28"/>
      <c r="G26" s="10"/>
    </row>
    <row r="27" spans="1:7" s="6" customFormat="1" ht="13.95" customHeight="1" x14ac:dyDescent="0.4">
      <c r="A27" s="28"/>
      <c r="B27" s="28"/>
      <c r="C27" s="28"/>
      <c r="D27" s="28"/>
      <c r="E27" s="28"/>
      <c r="F27" s="28"/>
      <c r="G27" s="10"/>
    </row>
    <row r="28" spans="1:7" s="6" customFormat="1" ht="13.95" customHeight="1" x14ac:dyDescent="0.4">
      <c r="A28" s="28"/>
      <c r="B28" s="28"/>
      <c r="C28" s="28"/>
      <c r="D28" s="28"/>
      <c r="E28" s="28"/>
      <c r="F28" s="28"/>
      <c r="G28" s="10"/>
    </row>
    <row r="29" spans="1:7" s="6" customFormat="1" ht="13.95" customHeight="1" x14ac:dyDescent="0.4">
      <c r="A29" s="28"/>
      <c r="B29" s="28"/>
      <c r="C29" s="28"/>
      <c r="D29" s="28"/>
      <c r="E29" s="28"/>
      <c r="F29" s="28"/>
      <c r="G29" s="10"/>
    </row>
    <row r="30" spans="1:7" s="6" customFormat="1" ht="13.95" customHeight="1" x14ac:dyDescent="0.4">
      <c r="A30" s="28"/>
      <c r="B30" s="28"/>
      <c r="C30" s="28"/>
      <c r="D30" s="28"/>
      <c r="E30" s="28"/>
      <c r="F30" s="28"/>
      <c r="G30" s="10"/>
    </row>
    <row r="31" spans="1:7" s="6" customFormat="1" x14ac:dyDescent="0.3">
      <c r="A31" s="11"/>
      <c r="B31" s="11"/>
      <c r="C31" s="11"/>
      <c r="D31" s="11"/>
      <c r="E31" s="11"/>
      <c r="F31" s="11"/>
      <c r="G31" s="1"/>
    </row>
    <row r="32" spans="1:7" s="6" customFormat="1" x14ac:dyDescent="0.3">
      <c r="A32" s="24" t="s">
        <v>13</v>
      </c>
      <c r="B32" s="24"/>
      <c r="C32" s="24"/>
      <c r="D32" s="24"/>
      <c r="E32" s="24"/>
      <c r="F32" s="24"/>
      <c r="G32" s="24"/>
    </row>
    <row r="33" spans="1:8" s="6" customFormat="1" ht="46.5" customHeight="1" x14ac:dyDescent="0.3">
      <c r="A33" s="31"/>
      <c r="B33" s="31"/>
      <c r="C33" s="31"/>
      <c r="D33" s="31"/>
      <c r="E33" s="31"/>
      <c r="F33" s="31"/>
      <c r="G33" s="31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</row>
    <row r="35" spans="1:8" s="6" customFormat="1" x14ac:dyDescent="0.3">
      <c r="A35" s="1"/>
      <c r="B35" s="1"/>
      <c r="C35" s="1"/>
      <c r="D35" s="1"/>
      <c r="E35" s="1"/>
      <c r="F35" s="1"/>
      <c r="G35" s="1"/>
      <c r="H35" s="1"/>
    </row>
    <row r="36" spans="1:8" s="6" customFormat="1" ht="42.75" customHeight="1" x14ac:dyDescent="0.3">
      <c r="A36" s="12" t="str">
        <f>B8</f>
        <v>LI. SERGIO PELAYO VAQUERO</v>
      </c>
      <c r="B36" s="1"/>
      <c r="C36" s="32" t="s">
        <v>26</v>
      </c>
      <c r="D36" s="32"/>
      <c r="E36" s="1"/>
      <c r="F36" s="32" t="s">
        <v>27</v>
      </c>
      <c r="G36" s="32"/>
      <c r="H36" s="1"/>
    </row>
    <row r="37" spans="1:8" s="6" customFormat="1" ht="28.5" customHeight="1" x14ac:dyDescent="0.3">
      <c r="A37" s="13" t="s">
        <v>14</v>
      </c>
      <c r="B37" s="1"/>
      <c r="C37" s="33" t="s">
        <v>15</v>
      </c>
      <c r="D37" s="33"/>
      <c r="E37" s="1"/>
      <c r="F37" s="34" t="s">
        <v>16</v>
      </c>
      <c r="G37" s="34"/>
      <c r="H37" s="1"/>
    </row>
    <row r="38" spans="1:8" s="6" customFormat="1" x14ac:dyDescent="0.3">
      <c r="A38" s="1"/>
      <c r="B38" s="1"/>
      <c r="C38" s="1"/>
      <c r="D38" s="1"/>
      <c r="E38" s="1"/>
      <c r="F38" s="1"/>
      <c r="G38" s="1"/>
      <c r="H38" s="1"/>
    </row>
    <row r="39" spans="1:8" s="6" customFormat="1" ht="12.75" customHeight="1" x14ac:dyDescent="0.3">
      <c r="A39" s="30" t="s">
        <v>17</v>
      </c>
      <c r="B39" s="30"/>
      <c r="C39" s="30"/>
      <c r="D39" s="30"/>
      <c r="E39" s="30"/>
      <c r="F39" s="30"/>
      <c r="G39" s="30"/>
      <c r="H39" s="1"/>
    </row>
    <row r="40" spans="1:8" s="6" customFormat="1" x14ac:dyDescent="0.3">
      <c r="A40" s="1"/>
      <c r="B40" s="1"/>
      <c r="C40" s="1"/>
      <c r="D40" s="1"/>
      <c r="E40" s="1"/>
      <c r="F40" s="1"/>
      <c r="G40" s="1"/>
      <c r="H40" s="1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9" zoomScale="120" zoomScaleNormal="120" workbookViewId="0">
      <selection activeCell="F21" sqref="F21:G21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B1" s="35" t="s">
        <v>18</v>
      </c>
      <c r="C1" s="35"/>
      <c r="D1" s="35"/>
      <c r="E1" s="35"/>
      <c r="F1" s="35"/>
      <c r="G1" s="35"/>
      <c r="H1" s="35"/>
    </row>
    <row r="3" spans="1:8" x14ac:dyDescent="0.3">
      <c r="A3" s="19" t="s">
        <v>1</v>
      </c>
      <c r="B3" s="19"/>
      <c r="C3" s="19"/>
      <c r="D3" s="19"/>
      <c r="E3" s="19"/>
      <c r="F3" s="19"/>
      <c r="G3" s="19"/>
      <c r="H3" s="19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9" t="s">
        <v>2</v>
      </c>
      <c r="B5" s="19"/>
      <c r="C5" s="19"/>
      <c r="D5" s="19"/>
      <c r="E5" s="19"/>
      <c r="F5" s="19"/>
      <c r="G5" s="19"/>
      <c r="H5" s="19"/>
    </row>
    <row r="6" spans="1:8" x14ac:dyDescent="0.3">
      <c r="A6" s="20" t="s">
        <v>3</v>
      </c>
      <c r="B6" s="20"/>
      <c r="C6" s="20"/>
      <c r="D6" s="36" t="str">
        <f>Registro!D6</f>
        <v>INFORMÁTICA</v>
      </c>
      <c r="E6" s="36"/>
      <c r="F6" s="36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2" t="str">
        <f>Registro!B8</f>
        <v>LI. SERGIO PELAYO VAQUERO</v>
      </c>
      <c r="C8" s="22"/>
      <c r="D8" s="22"/>
      <c r="E8" s="22"/>
      <c r="F8" s="22"/>
      <c r="G8" s="22"/>
      <c r="H8" s="22"/>
    </row>
    <row r="9" spans="1:8" x14ac:dyDescent="0.3">
      <c r="A9" s="4" t="s">
        <v>19</v>
      </c>
      <c r="B9" s="32">
        <v>1</v>
      </c>
      <c r="C9" s="32"/>
      <c r="D9" s="11"/>
      <c r="F9" s="4" t="s">
        <v>6</v>
      </c>
      <c r="G9" s="23" t="str">
        <f>Registro!F9</f>
        <v>FEB - JULIO 2023</v>
      </c>
      <c r="H9" s="23"/>
    </row>
    <row r="11" spans="1:8" x14ac:dyDescent="0.3">
      <c r="A11" s="4" t="s">
        <v>7</v>
      </c>
      <c r="B11" s="22" t="str">
        <f>Registro!B11</f>
        <v>TUTORÍA Y DIRECCIÓN INDIVIDUALIZADA (TESIS)</v>
      </c>
      <c r="C11" s="22"/>
      <c r="D11" s="22"/>
      <c r="E11" s="22"/>
      <c r="F11" s="22"/>
      <c r="G11" s="22"/>
      <c r="H11" s="22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x14ac:dyDescent="0.3">
      <c r="A14" s="37" t="str">
        <f>Registro!A14</f>
        <v>Dirigir y asesorar las actividades individuales generadas propuesta y desarrollo de tesis</v>
      </c>
      <c r="B14" s="37"/>
      <c r="C14" s="37"/>
      <c r="D14" s="37"/>
      <c r="E14" s="37"/>
      <c r="F14" s="37"/>
      <c r="G14" s="37"/>
      <c r="H14" s="37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x14ac:dyDescent="0.3">
      <c r="A17" s="37" t="str">
        <f>A21</f>
        <v>Dirigir y asesorar las actividades Tesis</v>
      </c>
      <c r="B17" s="37"/>
      <c r="C17" s="37"/>
      <c r="D17" s="37"/>
      <c r="E17" s="37"/>
      <c r="F17" s="37"/>
      <c r="G17" s="37"/>
      <c r="H17" s="37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">
      <c r="A20" s="38" t="s">
        <v>20</v>
      </c>
      <c r="B20" s="38"/>
      <c r="C20" s="39" t="s">
        <v>21</v>
      </c>
      <c r="D20" s="39"/>
      <c r="E20" s="39"/>
      <c r="F20" s="38" t="s">
        <v>22</v>
      </c>
      <c r="G20" s="38"/>
      <c r="H20" s="14" t="s">
        <v>23</v>
      </c>
    </row>
    <row r="21" spans="1:8" s="6" customFormat="1" ht="64.75" customHeight="1" x14ac:dyDescent="0.3">
      <c r="A21" s="37" t="str">
        <f>Registro!A21</f>
        <v>Dirigir y asesorar las actividades Tesis</v>
      </c>
      <c r="B21" s="37"/>
      <c r="C21" s="40" t="s">
        <v>30</v>
      </c>
      <c r="D21" s="40"/>
      <c r="E21" s="40"/>
      <c r="F21" s="25" t="s">
        <v>35</v>
      </c>
      <c r="G21" s="25"/>
      <c r="H21" s="15">
        <v>0.33</v>
      </c>
    </row>
    <row r="22" spans="1:8" s="6" customFormat="1" ht="79.75" customHeight="1" x14ac:dyDescent="0.3">
      <c r="A22" s="37"/>
      <c r="B22" s="37"/>
      <c r="C22" s="40"/>
      <c r="D22" s="40"/>
      <c r="E22" s="40"/>
      <c r="F22" s="25"/>
      <c r="G22" s="25"/>
      <c r="H22" s="15"/>
    </row>
    <row r="23" spans="1:8" s="6" customFormat="1" ht="23.9" customHeight="1" x14ac:dyDescent="0.3">
      <c r="A23" s="37"/>
      <c r="B23" s="37"/>
      <c r="C23" s="40"/>
      <c r="D23" s="40"/>
      <c r="E23" s="40"/>
      <c r="F23" s="37"/>
      <c r="G23" s="37"/>
      <c r="H23" s="15"/>
    </row>
    <row r="24" spans="1:8" s="6" customFormat="1" ht="23.7" customHeight="1" x14ac:dyDescent="0.3">
      <c r="A24" s="37"/>
      <c r="B24" s="37"/>
      <c r="C24" s="40"/>
      <c r="D24" s="40"/>
      <c r="E24" s="40"/>
      <c r="F24" s="37"/>
      <c r="G24" s="37"/>
      <c r="H24" s="15"/>
    </row>
    <row r="25" spans="1:8" s="6" customFormat="1" ht="23.7" customHeight="1" x14ac:dyDescent="0.3">
      <c r="A25" s="37"/>
      <c r="B25" s="37"/>
      <c r="C25" s="40"/>
      <c r="D25" s="40"/>
      <c r="E25" s="40"/>
      <c r="F25" s="37"/>
      <c r="G25" s="37"/>
      <c r="H25" s="15"/>
    </row>
    <row r="26" spans="1:8" s="6" customFormat="1" ht="23.7" customHeight="1" x14ac:dyDescent="0.3">
      <c r="A26" s="37"/>
      <c r="B26" s="37"/>
      <c r="C26" s="40"/>
      <c r="D26" s="40"/>
      <c r="E26" s="40"/>
      <c r="F26" s="37"/>
      <c r="G26" s="37"/>
      <c r="H26" s="15"/>
    </row>
    <row r="27" spans="1:8" s="6" customFormat="1" x14ac:dyDescent="0.3">
      <c r="A27" s="41"/>
      <c r="B27" s="41"/>
      <c r="C27" s="40"/>
      <c r="D27" s="40"/>
      <c r="E27" s="40"/>
      <c r="F27" s="41"/>
      <c r="G27" s="41"/>
      <c r="H27" s="15"/>
    </row>
    <row r="28" spans="1:8" s="6" customFormat="1" x14ac:dyDescent="0.3">
      <c r="A28" s="41"/>
      <c r="B28" s="41"/>
      <c r="C28" s="40"/>
      <c r="D28" s="40"/>
      <c r="E28" s="40"/>
      <c r="F28" s="41"/>
      <c r="G28" s="41"/>
      <c r="H28" s="15"/>
    </row>
    <row r="29" spans="1:8" s="6" customFormat="1" x14ac:dyDescent="0.3">
      <c r="A29" s="41"/>
      <c r="B29" s="41"/>
      <c r="C29" s="40"/>
      <c r="D29" s="40"/>
      <c r="E29" s="40"/>
      <c r="F29" s="41"/>
      <c r="G29" s="41"/>
      <c r="H29" s="15"/>
    </row>
    <row r="30" spans="1:8" s="6" customFormat="1" x14ac:dyDescent="0.3">
      <c r="A30" s="41"/>
      <c r="B30" s="41"/>
      <c r="C30" s="40"/>
      <c r="D30" s="40"/>
      <c r="E30" s="40"/>
      <c r="F30" s="41"/>
      <c r="G30" s="41"/>
      <c r="H30" s="15"/>
    </row>
    <row r="31" spans="1:8" s="6" customFormat="1" x14ac:dyDescent="0.3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3">
      <c r="A32" s="24" t="s">
        <v>13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s="6" customFormat="1" ht="42.75" customHeight="1" x14ac:dyDescent="0.3">
      <c r="A35" s="16" t="s">
        <v>25</v>
      </c>
      <c r="B35" s="1"/>
      <c r="C35" s="32" t="str">
        <f>Registro!C36</f>
        <v>MTRA. GUADALUPE ZETINA CRUZ</v>
      </c>
      <c r="D35" s="32"/>
      <c r="E35" s="32"/>
      <c r="F35" s="1"/>
      <c r="G35" s="32" t="str">
        <f>Registro!F36</f>
        <v>MTRA. OFELIA ENRIQUEZ ORDAZ</v>
      </c>
      <c r="H35" s="32"/>
    </row>
    <row r="36" spans="1:8" s="6" customFormat="1" ht="28.5" customHeight="1" x14ac:dyDescent="0.3">
      <c r="A36" s="17" t="s">
        <v>14</v>
      </c>
      <c r="B36" s="1"/>
      <c r="C36" s="43" t="s">
        <v>15</v>
      </c>
      <c r="D36" s="43"/>
      <c r="E36" s="43"/>
      <c r="F36" s="1"/>
      <c r="G36" s="44" t="s">
        <v>16</v>
      </c>
      <c r="H36" s="44"/>
    </row>
    <row r="37" spans="1:8" s="6" customFormat="1" x14ac:dyDescent="0.3">
      <c r="A37" s="1"/>
      <c r="B37" s="1"/>
      <c r="C37" s="1"/>
      <c r="D37" s="1"/>
      <c r="E37" s="1"/>
      <c r="F37" s="1"/>
      <c r="G37" s="1"/>
      <c r="H37" s="1"/>
    </row>
    <row r="38" spans="1:8" s="6" customFormat="1" ht="24.75" customHeight="1" x14ac:dyDescent="0.3">
      <c r="A38" s="42" t="s">
        <v>24</v>
      </c>
      <c r="B38" s="42"/>
      <c r="C38" s="42"/>
      <c r="D38" s="42"/>
      <c r="E38" s="42"/>
      <c r="F38" s="42"/>
      <c r="G38" s="42"/>
      <c r="H38" s="42"/>
    </row>
    <row r="39" spans="1:8" s="6" customFormat="1" x14ac:dyDescent="0.3">
      <c r="A39" s="1"/>
      <c r="B39" s="1"/>
      <c r="C39" s="1"/>
      <c r="D39" s="1"/>
      <c r="E39" s="1"/>
      <c r="F39" s="1"/>
      <c r="G39" s="1"/>
      <c r="H39" s="1"/>
    </row>
    <row r="40" spans="1:8" s="6" customFormat="1" x14ac:dyDescent="0.3">
      <c r="A40" s="1"/>
      <c r="B40" s="1"/>
      <c r="C40" s="1"/>
      <c r="D40" s="1"/>
      <c r="E40" s="1"/>
      <c r="F40" s="1"/>
      <c r="G40" s="1"/>
      <c r="H40" s="1"/>
    </row>
    <row r="41" spans="1:8" s="6" customFormat="1" x14ac:dyDescent="0.3">
      <c r="A41" s="1"/>
      <c r="B41" s="1"/>
      <c r="C41" s="1"/>
      <c r="D41" s="1"/>
      <c r="E41" s="1"/>
      <c r="F41" s="1"/>
      <c r="G41" s="1"/>
      <c r="H41" s="1"/>
    </row>
    <row r="42" spans="1:8" s="6" customFormat="1" x14ac:dyDescent="0.3">
      <c r="A42" s="1"/>
      <c r="B42" s="1"/>
      <c r="C42" s="1"/>
      <c r="D42" s="1"/>
      <c r="E42" s="1"/>
      <c r="F42" s="1"/>
      <c r="G42" s="1"/>
      <c r="H42" s="1"/>
    </row>
    <row r="43" spans="1:8" s="6" customFormat="1" x14ac:dyDescent="0.3">
      <c r="A43" s="1"/>
      <c r="B43" s="1"/>
      <c r="C43" s="1"/>
      <c r="D43" s="1"/>
      <c r="E43" s="1"/>
      <c r="F43" s="1"/>
      <c r="G43" s="1"/>
      <c r="H43" s="1"/>
    </row>
    <row r="44" spans="1:8" s="6" customFormat="1" x14ac:dyDescent="0.3">
      <c r="A44" s="1"/>
      <c r="B44" s="1"/>
      <c r="C44" s="1"/>
      <c r="D44" s="1"/>
      <c r="E44" s="1"/>
      <c r="F44" s="1"/>
      <c r="G44" s="1"/>
      <c r="H44" s="1"/>
    </row>
    <row r="45" spans="1:8" s="6" customFormat="1" x14ac:dyDescent="0.3">
      <c r="A45" s="1"/>
      <c r="B45" s="1"/>
      <c r="C45" s="1"/>
      <c r="D45" s="1"/>
      <c r="E45" s="1"/>
      <c r="F45" s="1"/>
      <c r="G45" s="1"/>
      <c r="H45" s="1"/>
    </row>
    <row r="46" spans="1:8" s="6" customFormat="1" x14ac:dyDescent="0.3">
      <c r="A46" s="1"/>
      <c r="B46" s="1"/>
      <c r="C46" s="1"/>
      <c r="D46" s="1"/>
      <c r="E46" s="1"/>
      <c r="F46" s="1"/>
      <c r="G46" s="1"/>
      <c r="H46" s="1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1"/>
  <sheetViews>
    <sheetView topLeftCell="A15" zoomScale="120" zoomScaleNormal="120" workbookViewId="0">
      <selection activeCell="A26" sqref="A26:H26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7" width="14.4609375" style="1" customWidth="1"/>
    <col min="8" max="16384" width="11.3828125" style="1"/>
  </cols>
  <sheetData>
    <row r="1" spans="1:8" ht="56.25" customHeight="1" x14ac:dyDescent="0.3">
      <c r="B1" s="35" t="s">
        <v>18</v>
      </c>
      <c r="C1" s="35"/>
      <c r="D1" s="35"/>
      <c r="E1" s="35"/>
      <c r="F1" s="35"/>
      <c r="G1" s="35"/>
      <c r="H1" s="35"/>
    </row>
    <row r="3" spans="1:8" x14ac:dyDescent="0.3">
      <c r="A3" s="19" t="s">
        <v>1</v>
      </c>
      <c r="B3" s="19"/>
      <c r="C3" s="19"/>
      <c r="D3" s="19"/>
      <c r="E3" s="19"/>
      <c r="F3" s="19"/>
      <c r="G3" s="19"/>
      <c r="H3" s="19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9" t="s">
        <v>2</v>
      </c>
      <c r="B5" s="19"/>
      <c r="C5" s="19"/>
      <c r="D5" s="19"/>
      <c r="E5" s="19"/>
      <c r="F5" s="19"/>
      <c r="G5" s="19"/>
      <c r="H5" s="19"/>
    </row>
    <row r="6" spans="1:8" x14ac:dyDescent="0.3">
      <c r="A6" s="20" t="s">
        <v>3</v>
      </c>
      <c r="B6" s="20"/>
      <c r="C6" s="20"/>
      <c r="D6" s="36" t="str">
        <f>Registro!D6</f>
        <v>INFORMÁTICA</v>
      </c>
      <c r="E6" s="36"/>
      <c r="F6" s="36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2" t="str">
        <f>Registro!B8</f>
        <v>LI. SERGIO PELAYO VAQUERO</v>
      </c>
      <c r="C8" s="22"/>
      <c r="D8" s="22"/>
      <c r="E8" s="22"/>
      <c r="F8" s="22"/>
      <c r="G8" s="22"/>
      <c r="H8" s="22"/>
    </row>
    <row r="9" spans="1:8" x14ac:dyDescent="0.3">
      <c r="A9" s="4" t="s">
        <v>19</v>
      </c>
      <c r="B9" s="32">
        <v>2</v>
      </c>
      <c r="C9" s="32"/>
      <c r="D9" s="11"/>
      <c r="F9" s="4" t="s">
        <v>6</v>
      </c>
      <c r="G9" s="23" t="str">
        <f>Registro!F9</f>
        <v>FEB - JULIO 2023</v>
      </c>
      <c r="H9" s="23"/>
    </row>
    <row r="11" spans="1:8" x14ac:dyDescent="0.3">
      <c r="A11" s="4" t="s">
        <v>7</v>
      </c>
      <c r="B11" s="22" t="str">
        <f>Registro!B11</f>
        <v>TUTORÍA Y DIRECCIÓN INDIVIDUALIZADA (TESIS)</v>
      </c>
      <c r="C11" s="22"/>
      <c r="D11" s="22"/>
      <c r="E11" s="22"/>
      <c r="F11" s="22"/>
      <c r="G11" s="22"/>
      <c r="H11" s="22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3">
      <c r="A14" s="37" t="str">
        <f>Registro!A14</f>
        <v>Dirigir y asesorar las actividades individuales generadas propuesta y desarrollo de tesis</v>
      </c>
      <c r="B14" s="37"/>
      <c r="C14" s="37"/>
      <c r="D14" s="37"/>
      <c r="E14" s="37"/>
      <c r="F14" s="37"/>
      <c r="G14" s="37"/>
      <c r="H14" s="37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3">
      <c r="A17" s="37" t="str">
        <f>Registro!A17</f>
        <v xml:space="preserve">3 reporte parciale de seguimiento de propuesta de  tesis (1 tesis )
</v>
      </c>
      <c r="B17" s="37"/>
      <c r="C17" s="37"/>
      <c r="D17" s="37"/>
      <c r="E17" s="37"/>
      <c r="F17" s="37"/>
      <c r="G17" s="37"/>
      <c r="H17" s="37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">
      <c r="A20" s="38" t="s">
        <v>20</v>
      </c>
      <c r="B20" s="38"/>
      <c r="C20" s="39" t="s">
        <v>21</v>
      </c>
      <c r="D20" s="39"/>
      <c r="E20" s="39"/>
      <c r="F20" s="38" t="s">
        <v>22</v>
      </c>
      <c r="G20" s="38"/>
      <c r="H20" s="14" t="s">
        <v>23</v>
      </c>
    </row>
    <row r="21" spans="1:8" s="6" customFormat="1" ht="39.450000000000003" customHeight="1" x14ac:dyDescent="0.3">
      <c r="A21" s="37" t="str">
        <f>Registro!A21</f>
        <v>Dirigir y asesorar las actividades Tesis</v>
      </c>
      <c r="B21" s="37"/>
      <c r="C21" s="40" t="s">
        <v>36</v>
      </c>
      <c r="D21" s="40"/>
      <c r="E21" s="40"/>
      <c r="F21" s="37" t="s">
        <v>35</v>
      </c>
      <c r="G21" s="37"/>
      <c r="H21" s="15">
        <v>0.4</v>
      </c>
    </row>
    <row r="22" spans="1:8" s="6" customFormat="1" x14ac:dyDescent="0.3">
      <c r="A22" s="41"/>
      <c r="B22" s="41"/>
      <c r="C22" s="40"/>
      <c r="D22" s="40"/>
      <c r="E22" s="40"/>
      <c r="F22" s="41"/>
      <c r="G22" s="41"/>
      <c r="H22" s="15"/>
    </row>
    <row r="23" spans="1:8" s="6" customFormat="1" x14ac:dyDescent="0.3">
      <c r="A23" s="41"/>
      <c r="B23" s="41"/>
      <c r="C23" s="40"/>
      <c r="D23" s="40"/>
      <c r="E23" s="40"/>
      <c r="F23" s="41"/>
      <c r="G23" s="41"/>
      <c r="H23" s="15"/>
    </row>
    <row r="24" spans="1:8" s="6" customFormat="1" x14ac:dyDescent="0.3">
      <c r="A24" s="11"/>
      <c r="B24" s="11"/>
      <c r="C24" s="11"/>
      <c r="D24" s="11"/>
      <c r="E24" s="11"/>
      <c r="F24" s="11"/>
      <c r="G24" s="11"/>
      <c r="H24" s="1"/>
    </row>
    <row r="25" spans="1:8" s="6" customFormat="1" x14ac:dyDescent="0.3">
      <c r="A25" s="24" t="s">
        <v>13</v>
      </c>
      <c r="B25" s="24"/>
      <c r="C25" s="24"/>
      <c r="D25" s="24"/>
      <c r="E25" s="24"/>
      <c r="F25" s="24"/>
      <c r="G25" s="24"/>
      <c r="H25" s="24"/>
    </row>
    <row r="26" spans="1:8" s="6" customFormat="1" ht="41.25" customHeight="1" x14ac:dyDescent="0.3">
      <c r="A26" s="31"/>
      <c r="B26" s="31"/>
      <c r="C26" s="31"/>
      <c r="D26" s="31"/>
      <c r="E26" s="31"/>
      <c r="F26" s="31"/>
      <c r="G26" s="31"/>
      <c r="H26" s="31"/>
    </row>
    <row r="27" spans="1:8" s="6" customFormat="1" ht="16.5" customHeight="1" x14ac:dyDescent="0.3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3">
      <c r="A28" s="16"/>
      <c r="C28" s="32" t="str">
        <f>Registro!C36</f>
        <v>MTRA. GUADALUPE ZETINA CRUZ</v>
      </c>
      <c r="D28" s="32"/>
      <c r="E28" s="32"/>
      <c r="G28" s="32" t="str">
        <f>Registro!F36</f>
        <v>MTRA. OFELIA ENRIQUEZ ORDAZ</v>
      </c>
      <c r="H28" s="32"/>
    </row>
    <row r="29" spans="1:8" ht="28.5" customHeight="1" x14ac:dyDescent="0.3">
      <c r="A29" s="17" t="str">
        <f>B8</f>
        <v>LI. SERGIO PELAYO VAQUERO</v>
      </c>
      <c r="C29" s="43" t="s">
        <v>15</v>
      </c>
      <c r="D29" s="43"/>
      <c r="E29" s="43"/>
      <c r="G29" s="44" t="s">
        <v>16</v>
      </c>
      <c r="H29" s="44"/>
    </row>
    <row r="31" spans="1:8" ht="24.75" customHeight="1" x14ac:dyDescent="0.3">
      <c r="A31" s="42" t="s">
        <v>24</v>
      </c>
      <c r="B31" s="42"/>
      <c r="C31" s="42"/>
      <c r="D31" s="42"/>
      <c r="E31" s="42"/>
      <c r="F31" s="42"/>
      <c r="G31" s="42"/>
      <c r="H31" s="42"/>
    </row>
  </sheetData>
  <mergeCells count="33">
    <mergeCell ref="A23:B23"/>
    <mergeCell ref="C23:E23"/>
    <mergeCell ref="F23:G23"/>
    <mergeCell ref="A31:H31"/>
    <mergeCell ref="A25:H25"/>
    <mergeCell ref="A26:H26"/>
    <mergeCell ref="C28:E28"/>
    <mergeCell ref="G28:H28"/>
    <mergeCell ref="C29:E29"/>
    <mergeCell ref="G29:H29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3"/>
  <sheetViews>
    <sheetView tabSelected="1" topLeftCell="A5" zoomScale="120" zoomScaleNormal="120" workbookViewId="0">
      <selection activeCell="A14" sqref="A14:H14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7" width="16.61328125" style="1" customWidth="1"/>
    <col min="8" max="16384" width="11.3828125" style="1"/>
  </cols>
  <sheetData>
    <row r="1" spans="1:8" ht="56.25" customHeight="1" x14ac:dyDescent="0.3">
      <c r="B1" s="35" t="s">
        <v>18</v>
      </c>
      <c r="C1" s="35"/>
      <c r="D1" s="35"/>
      <c r="E1" s="35"/>
      <c r="F1" s="35"/>
      <c r="G1" s="35"/>
      <c r="H1" s="35"/>
    </row>
    <row r="3" spans="1:8" x14ac:dyDescent="0.3">
      <c r="A3" s="19" t="s">
        <v>1</v>
      </c>
      <c r="B3" s="19"/>
      <c r="C3" s="19"/>
      <c r="D3" s="19"/>
      <c r="E3" s="19"/>
      <c r="F3" s="19"/>
      <c r="G3" s="19"/>
      <c r="H3" s="19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9" t="s">
        <v>2</v>
      </c>
      <c r="B5" s="19"/>
      <c r="C5" s="19"/>
      <c r="D5" s="19"/>
      <c r="E5" s="19"/>
      <c r="F5" s="19"/>
      <c r="G5" s="19"/>
      <c r="H5" s="19"/>
    </row>
    <row r="6" spans="1:8" x14ac:dyDescent="0.3">
      <c r="A6" s="20" t="s">
        <v>3</v>
      </c>
      <c r="B6" s="20"/>
      <c r="C6" s="20"/>
      <c r="D6" s="36" t="str">
        <f>Registro!D6</f>
        <v>INFORMÁTICA</v>
      </c>
      <c r="E6" s="36"/>
      <c r="F6" s="36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2" t="str">
        <f>Registro!B8</f>
        <v>LI. SERGIO PELAYO VAQUERO</v>
      </c>
      <c r="C8" s="22"/>
      <c r="D8" s="22"/>
      <c r="E8" s="22"/>
      <c r="F8" s="22"/>
      <c r="G8" s="22"/>
      <c r="H8" s="22"/>
    </row>
    <row r="9" spans="1:8" x14ac:dyDescent="0.3">
      <c r="A9" s="4" t="s">
        <v>19</v>
      </c>
      <c r="B9" s="32">
        <v>3</v>
      </c>
      <c r="C9" s="32"/>
      <c r="D9" s="11"/>
      <c r="F9" s="4" t="s">
        <v>6</v>
      </c>
      <c r="G9" s="23" t="str">
        <f>Registro!F9</f>
        <v>FEB - JULIO 2023</v>
      </c>
      <c r="H9" s="23"/>
    </row>
    <row r="11" spans="1:8" x14ac:dyDescent="0.3">
      <c r="A11" s="4" t="s">
        <v>7</v>
      </c>
      <c r="B11" s="22" t="str">
        <f>Registro!B11</f>
        <v>TUTORÍA Y DIRECCIÓN INDIVIDUALIZADA (TESIS)</v>
      </c>
      <c r="C11" s="22"/>
      <c r="D11" s="22"/>
      <c r="E11" s="22"/>
      <c r="F11" s="22"/>
      <c r="G11" s="22"/>
      <c r="H11" s="22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3">
      <c r="A14" s="37" t="str">
        <f>Registro!A14</f>
        <v>Dirigir y asesorar las actividades individuales generadas propuesta y desarrollo de tesis</v>
      </c>
      <c r="B14" s="37"/>
      <c r="C14" s="37"/>
      <c r="D14" s="37"/>
      <c r="E14" s="37"/>
      <c r="F14" s="37"/>
      <c r="G14" s="37"/>
      <c r="H14" s="37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3">
      <c r="A17" s="37" t="str">
        <f>Registro!A17</f>
        <v xml:space="preserve">3 reporte parciale de seguimiento de propuesta de  tesis (1 tesis )
</v>
      </c>
      <c r="B17" s="37"/>
      <c r="C17" s="37"/>
      <c r="D17" s="37"/>
      <c r="E17" s="37"/>
      <c r="F17" s="37"/>
      <c r="G17" s="37"/>
      <c r="H17" s="37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">
      <c r="A20" s="38" t="s">
        <v>20</v>
      </c>
      <c r="B20" s="38"/>
      <c r="C20" s="39" t="s">
        <v>21</v>
      </c>
      <c r="D20" s="39"/>
      <c r="E20" s="39"/>
      <c r="F20" s="38" t="s">
        <v>22</v>
      </c>
      <c r="G20" s="38"/>
      <c r="H20" s="14" t="s">
        <v>23</v>
      </c>
    </row>
    <row r="21" spans="1:8" s="6" customFormat="1" x14ac:dyDescent="0.3">
      <c r="A21" s="37" t="str">
        <f>Registro!A21</f>
        <v>Dirigir y asesorar las actividades Tesis</v>
      </c>
      <c r="B21" s="37"/>
      <c r="C21" s="40" t="s">
        <v>37</v>
      </c>
      <c r="D21" s="40"/>
      <c r="E21" s="40"/>
      <c r="F21" s="41" t="s">
        <v>38</v>
      </c>
      <c r="G21" s="41"/>
      <c r="H21" s="15">
        <v>0.5</v>
      </c>
    </row>
    <row r="22" spans="1:8" s="6" customFormat="1" x14ac:dyDescent="0.3">
      <c r="A22" s="41"/>
      <c r="B22" s="41"/>
      <c r="C22" s="40"/>
      <c r="D22" s="40"/>
      <c r="E22" s="40"/>
      <c r="F22" s="41"/>
      <c r="G22" s="41"/>
      <c r="H22" s="15"/>
    </row>
    <row r="23" spans="1:8" s="6" customFormat="1" x14ac:dyDescent="0.3">
      <c r="A23" s="41"/>
      <c r="B23" s="41"/>
      <c r="C23" s="40"/>
      <c r="D23" s="40"/>
      <c r="E23" s="40"/>
      <c r="F23" s="41"/>
      <c r="G23" s="41"/>
      <c r="H23" s="15"/>
    </row>
    <row r="24" spans="1:8" s="6" customFormat="1" x14ac:dyDescent="0.3">
      <c r="A24" s="41"/>
      <c r="B24" s="41"/>
      <c r="C24" s="40"/>
      <c r="D24" s="40"/>
      <c r="E24" s="40"/>
      <c r="F24" s="41"/>
      <c r="G24" s="41"/>
      <c r="H24" s="15"/>
    </row>
    <row r="25" spans="1:8" s="6" customFormat="1" x14ac:dyDescent="0.3">
      <c r="A25" s="41"/>
      <c r="B25" s="41"/>
      <c r="C25" s="40"/>
      <c r="D25" s="40"/>
      <c r="E25" s="40"/>
      <c r="F25" s="41"/>
      <c r="G25" s="41"/>
      <c r="H25" s="15"/>
    </row>
    <row r="26" spans="1:8" s="6" customFormat="1" x14ac:dyDescent="0.3">
      <c r="A26" s="11"/>
      <c r="B26" s="11"/>
      <c r="C26" s="11"/>
      <c r="D26" s="11"/>
      <c r="E26" s="11"/>
      <c r="F26" s="11"/>
      <c r="G26" s="11"/>
      <c r="H26" s="1"/>
    </row>
    <row r="27" spans="1:8" s="6" customFormat="1" x14ac:dyDescent="0.3">
      <c r="A27" s="24" t="s">
        <v>13</v>
      </c>
      <c r="B27" s="24"/>
      <c r="C27" s="24"/>
      <c r="D27" s="24"/>
      <c r="E27" s="24"/>
      <c r="F27" s="24"/>
      <c r="G27" s="24"/>
      <c r="H27" s="24"/>
    </row>
    <row r="28" spans="1:8" s="6" customFormat="1" ht="41.25" customHeight="1" x14ac:dyDescent="0.3">
      <c r="A28" s="31" t="s">
        <v>39</v>
      </c>
      <c r="B28" s="31"/>
      <c r="C28" s="31"/>
      <c r="D28" s="31"/>
      <c r="E28" s="31"/>
      <c r="F28" s="31"/>
      <c r="G28" s="31"/>
      <c r="H28" s="31"/>
    </row>
    <row r="29" spans="1:8" s="6" customFormat="1" ht="16.5" customHeight="1" x14ac:dyDescent="0.3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3">
      <c r="A30" s="16"/>
      <c r="C30" s="32" t="str">
        <f>Registro!C36</f>
        <v>MTRA. GUADALUPE ZETINA CRUZ</v>
      </c>
      <c r="D30" s="32"/>
      <c r="E30" s="32"/>
      <c r="G30" s="32" t="str">
        <f>Registro!F36</f>
        <v>MTRA. OFELIA ENRIQUEZ ORDAZ</v>
      </c>
      <c r="H30" s="32"/>
    </row>
    <row r="31" spans="1:8" ht="28.5" customHeight="1" x14ac:dyDescent="0.3">
      <c r="A31" s="17" t="str">
        <f>B8</f>
        <v>LI. SERGIO PELAYO VAQUERO</v>
      </c>
      <c r="C31" s="43" t="s">
        <v>15</v>
      </c>
      <c r="D31" s="43"/>
      <c r="E31" s="43"/>
      <c r="G31" s="44" t="s">
        <v>16</v>
      </c>
      <c r="H31" s="44"/>
    </row>
    <row r="33" spans="1:8" ht="24.75" customHeight="1" x14ac:dyDescent="0.3">
      <c r="A33" s="42" t="s">
        <v>24</v>
      </c>
      <c r="B33" s="42"/>
      <c r="C33" s="42"/>
      <c r="D33" s="42"/>
      <c r="E33" s="42"/>
      <c r="F33" s="42"/>
      <c r="G33" s="42"/>
      <c r="H33" s="42"/>
    </row>
  </sheetData>
  <mergeCells count="39">
    <mergeCell ref="A33:H33"/>
    <mergeCell ref="A27:H27"/>
    <mergeCell ref="A28:H28"/>
    <mergeCell ref="C30:E30"/>
    <mergeCell ref="G30:H30"/>
    <mergeCell ref="C31:E31"/>
    <mergeCell ref="G31:H31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Sergio Pelayo Vaquero</cp:lastModifiedBy>
  <cp:revision>15</cp:revision>
  <cp:lastPrinted>2022-07-28T18:37:02Z</cp:lastPrinted>
  <dcterms:created xsi:type="dcterms:W3CDTF">2022-07-23T13:46:58Z</dcterms:created>
  <dcterms:modified xsi:type="dcterms:W3CDTF">2023-07-04T17:07:55Z</dcterms:modified>
  <dc:language>es-MX</dc:language>
</cp:coreProperties>
</file>