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96319B9F-E3A0-41A8-82DA-7F2B43607ED1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<sst xmlns="http://schemas.openxmlformats.org/spreadsheetml/2006/main" count="94" uniqueCount="45">
  <si>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</si>
  <si>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</si>
  <si>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</si>
  <si>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</si>
  <si>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</si>
  <si>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</si>
  <si>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</si>
  <si>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</si>
  <si>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</si>
  <si>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</si>
  <si>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</si>
  <si>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</si>
  <si>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</si>
  <si>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</si>
  <si>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</si>
  <si>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</si>
  <si>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</si>
  <si>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</si>
  <si>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</si>
  <si>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</si>
  <si>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</si>
  <si>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</si>
  <si>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</si>
  <si>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</si>
  <si>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FEBRERO - JULIO 2023</t>
  </si>
  <si>
    <t>COLABORADOR EN EVENTOS ACADEMICOS</t>
  </si>
  <si>
    <t>Participacion en eventos academicos de FLISOL, Olimpiada de Informatica y Foro de egresado durante el semestre.</t>
  </si>
  <si>
    <t>MTRA. GUADALUPE ZETINA CRUZ</t>
  </si>
  <si>
    <t>MTRA. OFELIA ENRIQUEZ ORDAZ</t>
  </si>
  <si>
    <t>Jefe de División de Ingeniería Informatica</t>
  </si>
  <si>
    <t>Jefe de División de Ingeniería  Informatica</t>
  </si>
  <si>
    <t xml:space="preserve">Colaborador de eventos academicos </t>
  </si>
  <si>
    <t>Colaborador de FLISOL 2023</t>
  </si>
  <si>
    <t>20/02/2023-28/04/2023</t>
  </si>
  <si>
    <t>Colaborador de Olimpiada de Informatica</t>
  </si>
  <si>
    <t>20/04/2023-17/05/2023</t>
  </si>
  <si>
    <t>Colaborador de Foro de Egresados</t>
  </si>
  <si>
    <t>17/05/2023-26/05/2023</t>
  </si>
  <si>
    <t>20/02/2023-17/04/2023</t>
  </si>
  <si>
    <t>L.I SERGIO PELAYO VAQUERO</t>
  </si>
  <si>
    <t>Apoyo operativo</t>
  </si>
  <si>
    <t>Apoyo Operativo</t>
  </si>
  <si>
    <t>COLABORADOR DE FORO DE EGRESADDOS</t>
  </si>
  <si>
    <t>APOYO OPERATIVO</t>
  </si>
  <si>
    <t>18/05/23 AL 09/06/2023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</si>
</sst>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795312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A23" sqref="A23:F23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9.15234375" style="1" customWidth="1"/>
    <col min="7" max="16384" width="11.3828125" style="1"/>
  </cols>
  <sheetData>
    <row r="1" spans="1:7" ht="56.25" customHeight="1" x14ac:dyDescent="0.3">
      <c r="A1" s="7"/>
      <c r="B1" s="32" t="s">
        <v>20</v>
      </c>
      <c r="C1" s="32"/>
      <c r="D1" s="32"/>
      <c r="E1" s="32"/>
      <c r="F1" s="32"/>
      <c r="G1" s="32"/>
    </row>
    <row r="3" spans="1:7" x14ac:dyDescent="0.3">
      <c r="A3" s="36" t="s">
        <v>22</v>
      </c>
      <c r="B3" s="36"/>
      <c r="C3" s="36"/>
      <c r="D3" s="36"/>
      <c r="E3" s="36"/>
      <c r="F3" s="36"/>
      <c r="G3" s="36"/>
    </row>
    <row r="4" spans="1:7" x14ac:dyDescent="0.3">
      <c r="A4" s="2"/>
      <c r="B4" s="2"/>
      <c r="C4" s="2"/>
      <c r="D4" s="2"/>
      <c r="E4" s="2"/>
    </row>
    <row r="5" spans="1:7" x14ac:dyDescent="0.3">
      <c r="A5" s="36" t="s">
        <v>0</v>
      </c>
      <c r="B5" s="36"/>
      <c r="C5" s="36"/>
      <c r="D5" s="36"/>
      <c r="E5" s="36"/>
      <c r="F5" s="36"/>
      <c r="G5" s="36"/>
    </row>
    <row r="6" spans="1:7" x14ac:dyDescent="0.3">
      <c r="A6" s="37" t="s">
        <v>1</v>
      </c>
      <c r="B6" s="37"/>
      <c r="C6" s="37"/>
      <c r="D6" s="20" t="s">
        <v>23</v>
      </c>
      <c r="E6" s="20"/>
      <c r="F6" s="2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3" t="s">
        <v>39</v>
      </c>
      <c r="C8" s="23"/>
      <c r="D8" s="23"/>
      <c r="E8" s="23"/>
      <c r="F8" s="23"/>
      <c r="G8" s="23"/>
    </row>
    <row r="9" spans="1:7" ht="14.6" x14ac:dyDescent="0.4">
      <c r="A9"/>
      <c r="B9"/>
      <c r="C9"/>
      <c r="E9" s="4" t="s">
        <v>11</v>
      </c>
      <c r="F9" s="22" t="s">
        <v>24</v>
      </c>
      <c r="G9" s="22"/>
    </row>
    <row r="11" spans="1:7" x14ac:dyDescent="0.3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3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3">
      <c r="A17" s="21" t="s">
        <v>31</v>
      </c>
      <c r="B17" s="21"/>
      <c r="C17" s="21"/>
      <c r="D17" s="21"/>
      <c r="E17" s="21"/>
      <c r="F17" s="21"/>
      <c r="G17" s="2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4.9" x14ac:dyDescent="0.3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3">
      <c r="A21" s="29" t="s">
        <v>32</v>
      </c>
      <c r="B21" s="30"/>
      <c r="C21" s="30"/>
      <c r="D21" s="30"/>
      <c r="E21" s="30"/>
      <c r="F21" s="31"/>
      <c r="G21" s="12" t="s">
        <v>33</v>
      </c>
    </row>
    <row r="22" spans="1:7" s="6" customFormat="1" x14ac:dyDescent="0.3">
      <c r="A22" s="29" t="s">
        <v>34</v>
      </c>
      <c r="B22" s="30"/>
      <c r="C22" s="30"/>
      <c r="D22" s="30"/>
      <c r="E22" s="30"/>
      <c r="F22" s="31"/>
      <c r="G22" s="12" t="s">
        <v>35</v>
      </c>
    </row>
    <row r="23" spans="1:7" s="6" customFormat="1" x14ac:dyDescent="0.3">
      <c r="A23" s="29" t="s">
        <v>36</v>
      </c>
      <c r="B23" s="30"/>
      <c r="C23" s="30"/>
      <c r="D23" s="30"/>
      <c r="E23" s="30"/>
      <c r="F23" s="31"/>
      <c r="G23" s="12" t="s">
        <v>37</v>
      </c>
    </row>
    <row r="24" spans="1:7" s="6" customFormat="1" x14ac:dyDescent="0.3">
      <c r="A24" s="33"/>
      <c r="B24" s="34"/>
      <c r="C24" s="34"/>
      <c r="D24" s="34"/>
      <c r="E24" s="34"/>
      <c r="F24" s="35"/>
      <c r="G24" s="12"/>
    </row>
    <row r="25" spans="1:7" s="6" customFormat="1" x14ac:dyDescent="0.3">
      <c r="A25" s="33"/>
      <c r="B25" s="34"/>
      <c r="C25" s="34"/>
      <c r="D25" s="34"/>
      <c r="E25" s="34"/>
      <c r="F25" s="35"/>
      <c r="G25" s="12"/>
    </row>
    <row r="26" spans="1:7" s="6" customFormat="1" x14ac:dyDescent="0.3">
      <c r="A26" s="33"/>
      <c r="B26" s="34"/>
      <c r="C26" s="34"/>
      <c r="D26" s="34"/>
      <c r="E26" s="34"/>
      <c r="F26" s="35"/>
      <c r="G26" s="12"/>
    </row>
    <row r="27" spans="1:7" s="6" customFormat="1" x14ac:dyDescent="0.3">
      <c r="A27" s="33"/>
      <c r="B27" s="34"/>
      <c r="C27" s="34"/>
      <c r="D27" s="34"/>
      <c r="E27" s="34"/>
      <c r="F27" s="35"/>
      <c r="G27" s="12"/>
    </row>
    <row r="28" spans="1:7" s="6" customFormat="1" x14ac:dyDescent="0.3">
      <c r="A28" s="33"/>
      <c r="B28" s="34"/>
      <c r="C28" s="34"/>
      <c r="D28" s="34"/>
      <c r="E28" s="34"/>
      <c r="F28" s="35"/>
      <c r="G28" s="12"/>
    </row>
    <row r="29" spans="1:7" s="6" customFormat="1" x14ac:dyDescent="0.3">
      <c r="A29" s="33"/>
      <c r="B29" s="34"/>
      <c r="C29" s="34"/>
      <c r="D29" s="34"/>
      <c r="E29" s="34"/>
      <c r="F29" s="35"/>
      <c r="G29" s="12"/>
    </row>
    <row r="30" spans="1:7" s="6" customFormat="1" x14ac:dyDescent="0.3">
      <c r="A30" s="33"/>
      <c r="B30" s="34"/>
      <c r="C30" s="34"/>
      <c r="D30" s="34"/>
      <c r="E30" s="34"/>
      <c r="F30" s="35"/>
      <c r="G30" s="12"/>
    </row>
    <row r="31" spans="1:7" s="6" customFormat="1" x14ac:dyDescent="0.3">
      <c r="A31" s="9"/>
      <c r="B31" s="9"/>
      <c r="C31" s="9"/>
      <c r="D31" s="9"/>
      <c r="E31" s="9"/>
      <c r="F31" s="9"/>
      <c r="G31" s="1"/>
    </row>
    <row r="32" spans="1:7" s="6" customFormat="1" x14ac:dyDescent="0.3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6" t="str">
        <f>B8</f>
        <v>L.I SERGIO PELAYO VAQUERO</v>
      </c>
      <c r="C36" s="23" t="s">
        <v>27</v>
      </c>
      <c r="D36" s="23"/>
      <c r="E36"/>
      <c r="F36" s="23" t="s">
        <v>28</v>
      </c>
      <c r="G36" s="23"/>
    </row>
    <row r="37" spans="1:7" ht="28.5" customHeight="1" x14ac:dyDescent="0.3">
      <c r="A37" s="10" t="s">
        <v>15</v>
      </c>
      <c r="C37" s="24" t="s">
        <v>29</v>
      </c>
      <c r="D37" s="24"/>
      <c r="F37" s="25" t="s">
        <v>14</v>
      </c>
      <c r="G37" s="25"/>
    </row>
    <row r="39" spans="1:7" x14ac:dyDescent="0.3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142" zoomScaleNormal="142" zoomScaleSheetLayoutView="100" workbookViewId="0">
      <selection activeCell="H22" sqref="H2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3">
      <c r="A6" s="37" t="s">
        <v>1</v>
      </c>
      <c r="B6" s="37"/>
      <c r="C6" s="37"/>
      <c r="D6" s="39" t="str">
        <f>Registro!D6</f>
        <v>INFORMATICA</v>
      </c>
      <c r="E6" s="39"/>
      <c r="F6" s="39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3" t="str">
        <f>Registro!B8</f>
        <v>L.I SERGIO PELAYO VAQUERO</v>
      </c>
      <c r="C8" s="23"/>
      <c r="D8" s="23"/>
      <c r="E8" s="23"/>
      <c r="F8" s="23"/>
      <c r="G8" s="23"/>
      <c r="H8" s="23"/>
    </row>
    <row r="9" spans="1:8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3">
      <c r="A11" s="4" t="s">
        <v>4</v>
      </c>
      <c r="B11" s="23" t="str">
        <f>Registro!B11</f>
        <v>COLABORADOR EN EVENTOS ACADEMICOS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Participacion en eventos academicos de FLISOL, Olimpiada de Informatica y Foro de egresado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 xml:space="preserve">Colaborador de eventos academicos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">
      <c r="A21" s="40" t="str">
        <f>Registro!A21</f>
        <v>Colaborador de FLISOL 2023</v>
      </c>
      <c r="B21" s="40"/>
      <c r="C21" s="41" t="s">
        <v>38</v>
      </c>
      <c r="D21" s="41"/>
      <c r="E21" s="41"/>
      <c r="F21" s="40" t="s">
        <v>40</v>
      </c>
      <c r="G21" s="40"/>
      <c r="H21" s="11">
        <v>0.33</v>
      </c>
    </row>
    <row r="22" spans="1:8" s="6" customFormat="1" x14ac:dyDescent="0.3">
      <c r="A22" s="40"/>
      <c r="B22" s="40"/>
      <c r="C22" s="41"/>
      <c r="D22" s="41"/>
      <c r="E22" s="41"/>
      <c r="F22" s="40"/>
      <c r="G22" s="40"/>
      <c r="H22" s="11"/>
    </row>
    <row r="23" spans="1:8" s="6" customFormat="1" x14ac:dyDescent="0.3">
      <c r="A23" s="40"/>
      <c r="B23" s="40"/>
      <c r="C23" s="41"/>
      <c r="D23" s="41"/>
      <c r="E23" s="41"/>
      <c r="F23" s="40"/>
      <c r="G23" s="40"/>
      <c r="H23" s="11"/>
    </row>
    <row r="24" spans="1:8" s="6" customFormat="1" x14ac:dyDescent="0.3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3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3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3" t="str">
        <f>Registro!C36</f>
        <v>MTRA. GUADALUPE ZETINA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3">
      <c r="A36" s="10" t="str">
        <f>B8</f>
        <v>L.I SERGIO PELAYO VAQUERO</v>
      </c>
      <c r="C36" s="44" t="s">
        <v>30</v>
      </c>
      <c r="D36" s="44"/>
      <c r="E36" s="44"/>
      <c r="G36" s="15" t="s">
        <v>14</v>
      </c>
      <c r="H36" s="15"/>
    </row>
    <row r="38" spans="1:8" ht="24.75" customHeight="1" x14ac:dyDescent="0.3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70" zoomScaleNormal="100" zoomScaleSheetLayoutView="100" workbookViewId="0">
      <selection activeCell="B10" sqref="B10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3">
      <c r="A6" s="37" t="s">
        <v>1</v>
      </c>
      <c r="B6" s="37"/>
      <c r="C6" s="37"/>
      <c r="D6" s="39" t="str">
        <f>Registro!D6</f>
        <v>INFORMATICA</v>
      </c>
      <c r="E6" s="39"/>
      <c r="F6" s="39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3" t="str">
        <f>Registro!B8</f>
        <v>L.I SERGIO PELAYO VAQUERO</v>
      </c>
      <c r="C8" s="23"/>
      <c r="D8" s="23"/>
      <c r="E8" s="23"/>
      <c r="F8" s="23"/>
      <c r="G8" s="23"/>
      <c r="H8" s="23"/>
    </row>
    <row r="9" spans="1:8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3">
      <c r="A11" s="4" t="s">
        <v>4</v>
      </c>
      <c r="B11" s="23" t="str">
        <f>Registro!B11</f>
        <v>COLABORADOR EN EVENTOS ACADEMICOS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Participacion en eventos academicos de FLISOL, Olimpiada de Informatica y Foro de egresado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 xml:space="preserve">Colaborador de eventos academicos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">
      <c r="A21" s="40" t="str">
        <f>Registro!A22</f>
        <v>Colaborador de Olimpiada de Informatica</v>
      </c>
      <c r="B21" s="40"/>
      <c r="C21" s="41" t="str">
        <f>Registro!G22</f>
        <v>20/04/2023-17/05/2023</v>
      </c>
      <c r="D21" s="41"/>
      <c r="E21" s="41"/>
      <c r="F21" s="40" t="s">
        <v>41</v>
      </c>
      <c r="G21" s="40"/>
      <c r="H21" s="11">
        <v>0.66</v>
      </c>
    </row>
    <row r="22" spans="1:8" s="6" customFormat="1" x14ac:dyDescent="0.3">
      <c r="F22" s="40"/>
      <c r="G22" s="40"/>
      <c r="H22" s="11"/>
    </row>
    <row r="23" spans="1:8" s="6" customFormat="1" x14ac:dyDescent="0.3">
      <c r="A23" s="40"/>
      <c r="B23" s="40"/>
      <c r="C23" s="41"/>
      <c r="D23" s="41"/>
      <c r="E23" s="41"/>
      <c r="F23" s="40"/>
      <c r="G23" s="40"/>
      <c r="H23" s="11"/>
    </row>
    <row r="24" spans="1:8" s="6" customFormat="1" x14ac:dyDescent="0.3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3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3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3" t="str">
        <f>Registro!C36</f>
        <v>MTRA. GUADALUPE ZETINA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3">
      <c r="A36" s="10" t="str">
        <f>B8</f>
        <v>L.I SERGIO PELAYO VAQUERO</v>
      </c>
      <c r="C36" s="44" t="s">
        <v>30</v>
      </c>
      <c r="D36" s="44"/>
      <c r="E36" s="44"/>
      <c r="G36" s="15" t="s">
        <v>14</v>
      </c>
      <c r="H36" s="15"/>
    </row>
    <row r="38" spans="1:8" ht="24.75" customHeight="1" x14ac:dyDescent="0.3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1:B21"/>
    <mergeCell ref="C21:E21"/>
    <mergeCell ref="F22:G22"/>
    <mergeCell ref="A23:B23"/>
    <mergeCell ref="C23:E23"/>
    <mergeCell ref="F23:G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C21" sqref="C21:E2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3">
      <c r="A6" s="37" t="s">
        <v>1</v>
      </c>
      <c r="B6" s="37"/>
      <c r="C6" s="37"/>
      <c r="D6" s="39" t="str">
        <f>Registro!D6</f>
        <v>INFORMATICA</v>
      </c>
      <c r="E6" s="39"/>
      <c r="F6" s="39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3" t="str">
        <f>Registro!B8</f>
        <v>L.I SERGIO PELAYO VAQUERO</v>
      </c>
      <c r="C8" s="23"/>
      <c r="D8" s="23"/>
      <c r="E8" s="23"/>
      <c r="F8" s="23"/>
      <c r="G8" s="23"/>
      <c r="H8" s="23"/>
    </row>
    <row r="9" spans="1:8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3">
      <c r="A11" s="4" t="s">
        <v>4</v>
      </c>
      <c r="B11" s="23" t="str">
        <f>Registro!B11</f>
        <v>COLABORADOR EN EVENTOS ACADEMICOS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Participacion en eventos academicos de FLISOL, Olimpiada de Informatica y Foro de egresado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 xml:space="preserve">Colaborador de eventos academicos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">
      <c r="A21" s="40" t="s">
        <v>42</v>
      </c>
      <c r="B21" s="40"/>
      <c r="C21" s="41" t="s">
        <v>44</v>
      </c>
      <c r="D21" s="41"/>
      <c r="E21" s="41"/>
      <c r="F21" s="40" t="s">
        <v>43</v>
      </c>
      <c r="G21" s="40"/>
      <c r="H21" s="11">
        <v>1</v>
      </c>
    </row>
    <row r="22" spans="1:8" s="6" customFormat="1" x14ac:dyDescent="0.3">
      <c r="A22" s="40"/>
      <c r="B22" s="40"/>
      <c r="C22" s="41"/>
      <c r="D22" s="41"/>
      <c r="E22" s="41"/>
      <c r="F22" s="40"/>
      <c r="G22" s="40"/>
      <c r="H22" s="11"/>
    </row>
    <row r="23" spans="1:8" s="6" customFormat="1" x14ac:dyDescent="0.3">
      <c r="A23" s="40"/>
      <c r="B23" s="40"/>
      <c r="C23" s="41"/>
      <c r="D23" s="41"/>
      <c r="E23" s="41"/>
      <c r="F23" s="40"/>
      <c r="G23" s="40"/>
      <c r="H23" s="11"/>
    </row>
    <row r="24" spans="1:8" s="6" customFormat="1" x14ac:dyDescent="0.3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3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3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3" t="str">
        <f>Registro!C36</f>
        <v>MTRA. GUADALUPE ZETINA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3">
      <c r="A36" s="10" t="str">
        <f>B8</f>
        <v>L.I SERGIO PELAYO VAQUERO</v>
      </c>
      <c r="C36" s="44" t="s">
        <v>30</v>
      </c>
      <c r="D36" s="44"/>
      <c r="E36" s="44"/>
      <c r="G36" s="15" t="s">
        <v>14</v>
      </c>
      <c r="H36" s="15"/>
    </row>
    <row r="38" spans="1:8" ht="24.75" customHeight="1" x14ac:dyDescent="0.3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2023-07-12T03:01:26Z</dcterms:modified>
</cp:coreProperties>
</file>