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13_ncr:1_{65D2B823-9014-4F51-9F37-1D93CC2372C0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<sst xmlns="http://schemas.openxmlformats.org/spreadsheetml/2006/main" count="119" uniqueCount="54">
  <si>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</si>
  <si>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</si>
  <si>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</si>
  <si>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</si>
  <si>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</si>
  <si>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</si>
  <si>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</si>
  <si>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</si>
  <si>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</si>
  <si>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</si>
  <si>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</si>
  <si>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</si>
  <si>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</si>
  <si>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</si>
  <si>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</si>
  <si>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</si>
  <si>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</si>
  <si>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</si>
  <si>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</si>
  <si>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</si>
  <si>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</si>
  <si>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</si>
  <si>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</si>
  <si>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</si>
  <si>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</si>
  <si>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</si>
  <si>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</si>
  <si>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</si>
  <si>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</si>
  <si>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</si>
  <si>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</si>
  <si>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</si>
  <si>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</si>
  <si>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</si>
  <si>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</si>
  <si>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</si>
  <si>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</si>
  <si>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</si>
  <si>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</si>
  <si>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</si>
  <si>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</si>
  <si>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</si>
  <si>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 -JULIO 2023</t>
  </si>
  <si>
    <t>20/02/2023 AL 21/04/2023</t>
  </si>
  <si>
    <t>20/02/2023-04/07/2023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</si>
  <si>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</si>
  <si>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</si>
  <si>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</si>
  <si>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</si>
  <si>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</si>
  <si>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FEBRERO - JULIO 2023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</si>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</sst>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24" zoomScaleNormal="124" zoomScaleSheetLayoutView="100" workbookViewId="0">
      <selection activeCell="A15" sqref="A1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5" t="s">
        <v>23</v>
      </c>
      <c r="B3" s="25"/>
      <c r="C3" s="25"/>
      <c r="D3" s="25"/>
      <c r="E3" s="25"/>
      <c r="F3" s="25"/>
      <c r="G3" s="25"/>
    </row>
    <row r="4" spans="1:7" x14ac:dyDescent="0.3">
      <c r="A4" s="2"/>
      <c r="B4" s="2"/>
      <c r="C4" s="2"/>
      <c r="D4" s="2"/>
      <c r="E4" s="2"/>
    </row>
    <row r="5" spans="1:7" x14ac:dyDescent="0.3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30" t="s">
        <v>50</v>
      </c>
      <c r="G9" s="30"/>
    </row>
    <row r="11" spans="1:7" ht="31.5" customHeight="1" x14ac:dyDescent="0.3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3">
      <c r="A14" s="24" t="s">
        <v>52</v>
      </c>
      <c r="B14" s="24"/>
      <c r="C14" s="24"/>
      <c r="D14" s="24"/>
      <c r="E14" s="24"/>
      <c r="F14" s="24"/>
      <c r="G14" s="2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3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3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3">
      <c r="A21" s="43" t="s">
        <v>49</v>
      </c>
      <c r="B21" s="44"/>
      <c r="C21" s="44"/>
      <c r="D21" s="44"/>
      <c r="E21" s="44"/>
      <c r="F21" s="45"/>
      <c r="G21" s="12" t="s">
        <v>44</v>
      </c>
    </row>
    <row r="22" spans="1:7" s="6" customFormat="1" x14ac:dyDescent="0.3">
      <c r="A22" s="43"/>
      <c r="B22" s="44"/>
      <c r="C22" s="44"/>
      <c r="D22" s="44"/>
      <c r="E22" s="44"/>
      <c r="F22" s="45"/>
      <c r="G22" s="12"/>
    </row>
    <row r="23" spans="1:7" s="6" customFormat="1" x14ac:dyDescent="0.3">
      <c r="A23" s="43"/>
      <c r="B23" s="44"/>
      <c r="C23" s="44"/>
      <c r="D23" s="44"/>
      <c r="E23" s="44"/>
      <c r="F23" s="45"/>
      <c r="G23" s="12"/>
    </row>
    <row r="24" spans="1:7" s="6" customFormat="1" x14ac:dyDescent="0.3">
      <c r="A24" s="43"/>
      <c r="B24" s="44"/>
      <c r="C24" s="44"/>
      <c r="D24" s="44"/>
      <c r="E24" s="44"/>
      <c r="F24" s="45"/>
      <c r="G24" s="12"/>
    </row>
    <row r="25" spans="1:7" s="6" customFormat="1" x14ac:dyDescent="0.3">
      <c r="A25" s="43"/>
      <c r="B25" s="44"/>
      <c r="C25" s="44"/>
      <c r="D25" s="44"/>
      <c r="E25" s="44"/>
      <c r="F25" s="45"/>
      <c r="G25" s="12"/>
    </row>
    <row r="26" spans="1:7" s="6" customFormat="1" x14ac:dyDescent="0.3">
      <c r="A26" s="43"/>
      <c r="B26" s="44"/>
      <c r="C26" s="44"/>
      <c r="D26" s="44"/>
      <c r="E26" s="44"/>
      <c r="F26" s="45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3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2" t="s">
        <v>39</v>
      </c>
      <c r="D35" s="21"/>
      <c r="E35"/>
      <c r="F35" s="22" t="s">
        <v>40</v>
      </c>
      <c r="G35" s="21"/>
    </row>
    <row r="36" spans="1:7" ht="28.5" customHeight="1" x14ac:dyDescent="0.3">
      <c r="A36" s="10" t="s">
        <v>15</v>
      </c>
      <c r="C36" s="31" t="s">
        <v>34</v>
      </c>
      <c r="D36" s="31"/>
      <c r="F36" s="32" t="s">
        <v>14</v>
      </c>
      <c r="G36" s="32"/>
    </row>
    <row r="38" spans="1:7" x14ac:dyDescent="0.3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2" zoomScale="125" zoomScaleNormal="100" zoomScaleSheetLayoutView="100" workbookViewId="0">
      <selection activeCell="A14" sqref="A14:H1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">
        <v>41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">
        <v>35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9"/>
      <c r="F9" s="4" t="s">
        <v>11</v>
      </c>
      <c r="G9" s="30" t="s">
        <v>42</v>
      </c>
      <c r="H9" s="30"/>
    </row>
    <row r="10" spans="1:8" ht="53.15" customHeight="1" x14ac:dyDescent="0.3"/>
    <row r="11" spans="1:8" ht="24.45" customHeight="1" x14ac:dyDescent="0.3">
      <c r="A11" s="4" t="s">
        <v>4</v>
      </c>
      <c r="B11" s="46" t="s">
        <v>45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">
        <v>53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3">
      <c r="A17" s="24" t="s">
        <v>46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3">
      <c r="A21" s="24" t="s">
        <v>47</v>
      </c>
      <c r="B21" s="24"/>
      <c r="C21" s="38" t="s">
        <v>43</v>
      </c>
      <c r="D21" s="38"/>
      <c r="E21" s="38"/>
      <c r="F21" s="37" t="s">
        <v>48</v>
      </c>
      <c r="G21" s="37"/>
      <c r="H21" s="11">
        <v>0.33</v>
      </c>
    </row>
    <row r="22" spans="1:8" s="6" customFormat="1" ht="35.25" customHeight="1" x14ac:dyDescent="0.3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3">
      <c r="A23" s="24"/>
      <c r="B23" s="24"/>
      <c r="C23" s="38"/>
      <c r="D23" s="38"/>
      <c r="E23" s="38"/>
      <c r="F23" s="37"/>
      <c r="G23" s="37"/>
      <c r="H23" s="11"/>
    </row>
    <row r="24" spans="1:8" s="6" customFormat="1" ht="35.25" customHeight="1" x14ac:dyDescent="0.3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3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3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3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1" t="str">
        <f>Registro!C35</f>
        <v xml:space="preserve">MTRA. GUADALUPE ZETINA CRUZ
</v>
      </c>
      <c r="D33" s="21"/>
      <c r="E33" s="21"/>
      <c r="G33" s="21" t="str">
        <f>Registro!F35</f>
        <v xml:space="preserve">MTRA. OFELIA ENRIQUEZ ORDAZ
</v>
      </c>
      <c r="H33" s="21"/>
    </row>
    <row r="34" spans="1:8" ht="28.5" customHeight="1" x14ac:dyDescent="0.3">
      <c r="A34" s="10" t="s">
        <v>15</v>
      </c>
      <c r="C34" s="36" t="s">
        <v>33</v>
      </c>
      <c r="D34" s="36"/>
      <c r="E34" s="36"/>
      <c r="G34" s="15" t="s">
        <v>14</v>
      </c>
      <c r="H34" s="15"/>
    </row>
    <row r="36" spans="1:8" ht="24.75" customHeight="1" x14ac:dyDescent="0.3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3">
      <c r="A11" s="4" t="s">
        <v>4</v>
      </c>
      <c r="B11" s="21" t="str">
        <f>Registro!B11</f>
        <v>Gestión Académica – Vinculación (Vocal)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>Participación como VOCAL en las reuniones de academia, con una visión propositiva y participativa en las propuestas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05 participaciones en reuniones.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3">
      <c r="A21" s="24" t="str">
        <f>Registro!A21</f>
        <v>Asistir a reunión de academias para llegar a acuerdos y toma de decisiones.</v>
      </c>
      <c r="B21" s="24"/>
      <c r="C21" s="38" t="s">
        <v>30</v>
      </c>
      <c r="D21" s="38"/>
      <c r="E21" s="38"/>
      <c r="F21" s="37" t="s">
        <v>24</v>
      </c>
      <c r="G21" s="37"/>
      <c r="H21" s="11">
        <v>0.66</v>
      </c>
    </row>
    <row r="22" spans="1:8" s="6" customFormat="1" ht="35.25" customHeight="1" x14ac:dyDescent="0.3">
      <c r="A22" s="24">
        <f>Registro!A22</f>
        <v>0</v>
      </c>
      <c r="B22" s="24"/>
      <c r="C22" s="38" t="s">
        <v>30</v>
      </c>
      <c r="D22" s="38"/>
      <c r="E22" s="38"/>
      <c r="F22" s="24" t="s">
        <v>25</v>
      </c>
      <c r="G22" s="24"/>
      <c r="H22" s="11">
        <v>0.66</v>
      </c>
    </row>
    <row r="23" spans="1:8" s="6" customFormat="1" ht="35.25" customHeight="1" x14ac:dyDescent="0.3">
      <c r="A23" s="24">
        <f>Registro!A23</f>
        <v>0</v>
      </c>
      <c r="B23" s="24"/>
      <c r="C23" s="38" t="s">
        <v>30</v>
      </c>
      <c r="D23" s="38"/>
      <c r="E23" s="38"/>
      <c r="F23" s="24" t="s">
        <v>26</v>
      </c>
      <c r="G23" s="24"/>
      <c r="H23" s="11">
        <v>0.66</v>
      </c>
    </row>
    <row r="24" spans="1:8" s="6" customFormat="1" ht="35.25" customHeight="1" x14ac:dyDescent="0.3">
      <c r="A24" s="24">
        <f>Registro!A24</f>
        <v>0</v>
      </c>
      <c r="B24" s="24"/>
      <c r="C24" s="38" t="s">
        <v>30</v>
      </c>
      <c r="D24" s="38"/>
      <c r="E24" s="38"/>
      <c r="F24" s="37" t="s">
        <v>27</v>
      </c>
      <c r="G24" s="37"/>
      <c r="H24" s="11">
        <v>0.66</v>
      </c>
    </row>
    <row r="25" spans="1:8" s="6" customFormat="1" ht="35.25" customHeight="1" x14ac:dyDescent="0.3">
      <c r="A25" s="24">
        <f>Registro!A25</f>
        <v>0</v>
      </c>
      <c r="B25" s="24"/>
      <c r="C25" s="38" t="s">
        <v>30</v>
      </c>
      <c r="D25" s="38"/>
      <c r="E25" s="38"/>
      <c r="F25" s="37" t="s">
        <v>28</v>
      </c>
      <c r="G25" s="37"/>
      <c r="H25" s="11">
        <v>0.66</v>
      </c>
    </row>
    <row r="26" spans="1:8" s="6" customFormat="1" ht="35.25" customHeight="1" x14ac:dyDescent="0.3">
      <c r="A26" s="24">
        <f>Registro!A26</f>
        <v>0</v>
      </c>
      <c r="B26" s="24"/>
      <c r="C26" s="38" t="s">
        <v>30</v>
      </c>
      <c r="D26" s="38"/>
      <c r="E26" s="38"/>
      <c r="F26" s="24" t="s">
        <v>29</v>
      </c>
      <c r="G26" s="24"/>
      <c r="H26" s="11">
        <v>0.66</v>
      </c>
    </row>
    <row r="27" spans="1:8" s="6" customFormat="1" x14ac:dyDescent="0.3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3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3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1" t="str">
        <f>Registro!C35</f>
        <v xml:space="preserve">MTRA. GUADALUPE ZETINA CRUZ
</v>
      </c>
      <c r="D34" s="21"/>
      <c r="E34" s="21"/>
      <c r="G34" s="21" t="str">
        <f>Registro!F35</f>
        <v xml:space="preserve">MTRA. OFELIA ENRIQUEZ ORDAZ
</v>
      </c>
      <c r="H34" s="21"/>
    </row>
    <row r="35" spans="1:8" ht="28.5" customHeight="1" x14ac:dyDescent="0.3">
      <c r="A35" s="10" t="str">
        <f>B8</f>
        <v>L.I. SERGIO PELAYO VAQUERO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L.I. SERGIO PELAYO VAQUERO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3">
      <c r="A11" s="4" t="s">
        <v>4</v>
      </c>
      <c r="B11" s="21" t="str">
        <f>Registro!B11</f>
        <v>Gestión Académica – Vinculación (Vocal)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24" t="str">
        <f>Registro!A14</f>
        <v>Participación como VOCAL en las reuniones de academia, con una visión propositiva y participativa en las propuestas 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05 participaciones en reuniones.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3">
      <c r="A21" s="37" t="str">
        <f>Registro!A21</f>
        <v>Asistir a reunión de academias para llegar a acuerdos y toma de decisiones.</v>
      </c>
      <c r="B21" s="37"/>
      <c r="C21" s="38" t="s">
        <v>31</v>
      </c>
      <c r="D21" s="38"/>
      <c r="E21" s="38"/>
      <c r="F21" s="37" t="s">
        <v>24</v>
      </c>
      <c r="G21" s="37"/>
      <c r="H21" s="11">
        <v>1</v>
      </c>
    </row>
    <row r="22" spans="1:8" s="6" customFormat="1" x14ac:dyDescent="0.3">
      <c r="A22" s="37">
        <f>Registro!A22</f>
        <v>0</v>
      </c>
      <c r="B22" s="37"/>
      <c r="C22" s="38" t="s">
        <v>31</v>
      </c>
      <c r="D22" s="38"/>
      <c r="E22" s="38"/>
      <c r="F22" s="24" t="s">
        <v>25</v>
      </c>
      <c r="G22" s="24"/>
      <c r="H22" s="11">
        <v>1</v>
      </c>
    </row>
    <row r="23" spans="1:8" s="6" customFormat="1" x14ac:dyDescent="0.3">
      <c r="A23" s="37">
        <f>Registro!A23</f>
        <v>0</v>
      </c>
      <c r="B23" s="37"/>
      <c r="C23" s="38" t="s">
        <v>31</v>
      </c>
      <c r="D23" s="38"/>
      <c r="E23" s="38"/>
      <c r="F23" s="24" t="s">
        <v>26</v>
      </c>
      <c r="G23" s="24"/>
      <c r="H23" s="11">
        <v>1</v>
      </c>
    </row>
    <row r="24" spans="1:8" s="6" customFormat="1" x14ac:dyDescent="0.3">
      <c r="A24" s="37">
        <f>Registro!A24</f>
        <v>0</v>
      </c>
      <c r="B24" s="37"/>
      <c r="C24" s="38" t="s">
        <v>31</v>
      </c>
      <c r="D24" s="38"/>
      <c r="E24" s="38"/>
      <c r="F24" s="37" t="s">
        <v>27</v>
      </c>
      <c r="G24" s="37"/>
      <c r="H24" s="11">
        <v>1</v>
      </c>
    </row>
    <row r="25" spans="1:8" s="6" customFormat="1" x14ac:dyDescent="0.3">
      <c r="A25" s="37">
        <f>Registro!A25</f>
        <v>0</v>
      </c>
      <c r="B25" s="37"/>
      <c r="C25" s="38" t="s">
        <v>31</v>
      </c>
      <c r="D25" s="38"/>
      <c r="E25" s="38"/>
      <c r="F25" s="37" t="s">
        <v>28</v>
      </c>
      <c r="G25" s="37"/>
      <c r="H25" s="11">
        <v>1</v>
      </c>
    </row>
    <row r="26" spans="1:8" s="6" customFormat="1" x14ac:dyDescent="0.3">
      <c r="A26" s="37">
        <f>Registro!A26</f>
        <v>0</v>
      </c>
      <c r="B26" s="37"/>
      <c r="C26" s="38" t="s">
        <v>31</v>
      </c>
      <c r="D26" s="38"/>
      <c r="E26" s="38"/>
      <c r="F26" s="24" t="s">
        <v>29</v>
      </c>
      <c r="G26" s="24"/>
      <c r="H26" s="11">
        <v>1</v>
      </c>
    </row>
    <row r="27" spans="1:8" s="6" customFormat="1" x14ac:dyDescent="0.3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3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3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3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1" t="str">
        <f>Registro!C35</f>
        <v xml:space="preserve">MTRA. GUADALUPE ZETINA CRUZ
</v>
      </c>
      <c r="D34" s="21"/>
      <c r="E34" s="21"/>
      <c r="G34" s="21" t="str">
        <f>Registro!F35</f>
        <v xml:space="preserve">MTRA. OFELIA ENRIQUEZ ORDAZ
</v>
      </c>
      <c r="H34" s="21"/>
    </row>
    <row r="35" spans="1:8" ht="28.5" customHeight="1" x14ac:dyDescent="0.3">
      <c r="A35" s="10" t="str">
        <f>B8</f>
        <v>L.I. SERGIO PELAYO VAQUERO</v>
      </c>
      <c r="C35" s="36" t="s">
        <v>16</v>
      </c>
      <c r="D35" s="36"/>
      <c r="E35" s="36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2023-04-20T23:46:44Z</dcterms:modified>
</cp:coreProperties>
</file>