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213B7B8A-6508-417B-86E4-FEA8EBE8E166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A21" i="8"/>
  <c r="B11" i="7"/>
  <c r="B8" i="7" l="1"/>
  <c r="A14" i="9" l="1"/>
  <c r="G34" i="9"/>
  <c r="C34" i="9"/>
  <c r="A23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1" i="7"/>
  <c r="A17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<sst xmlns="http://schemas.openxmlformats.org/spreadsheetml/2006/main" count="117" uniqueCount="46">
  <si>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</si>
  <si>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</si>
  <si>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</si>
  <si>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</si>
  <si>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</si>
  <si>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</si>
  <si>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</si>
  <si>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</si>
  <si>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</si>
  <si>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</si>
  <si>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</si>
  <si>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</si>
  <si>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</si>
  <si>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</si>
  <si>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</si>
  <si>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</si>
  <si>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</si>
  <si>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</si>
  <si>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</si>
  <si>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</si>
  <si>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</si>
  <si>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</si>
  <si>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</si>
  <si>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</si>
  <si>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Informatica</t>
  </si>
  <si>
    <t>Jefe de División de Ingeniería  Informatica</t>
  </si>
  <si>
    <t>INFORMATICA</t>
  </si>
  <si>
    <t>LI. SERGIO PELAYO VAQUERO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</si>
  <si>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</si>
  <si>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</si>
  <si>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</si>
  <si>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</si>
  <si>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</si>
  <si>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Apoyo A laboratorios A5, LC2, LABSOL y Aula Interactiva</t>
  </si>
  <si>
    <t>Verificar orden y disciplina así como el buen uso de los equipos de cómputo por parte de los estudiantes para su preservación y conservación en condiciones favorables.</t>
  </si>
  <si>
    <t>Supervisar el Buen uso del equipol</t>
  </si>
  <si>
    <t>Verificar que el mobiliario de los laboratorios esten en condiciones de uso</t>
  </si>
  <si>
    <t>Reportar averias de los equipos</t>
  </si>
  <si>
    <t>20/02/2023  y 21/04/023</t>
  </si>
  <si>
    <t>Mantener en condiciones de funcionalidad 4 laboratorios (LC2, A5,AI,LABSOL)</t>
  </si>
  <si>
    <t>20/02/2023 al 23/06/2023</t>
  </si>
  <si>
    <t>SERGIO PELAYO  VAQUERO</t>
  </si>
  <si>
    <t>FOTOGRAFIA</t>
  </si>
  <si>
    <t>22/04/2023  y 17/05/023</t>
  </si>
  <si>
    <t>18/05/23 al 23/006/23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</si>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</sst>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7" zoomScale="83" zoomScaleNormal="110" zoomScaleSheetLayoutView="100" workbookViewId="0">
      <selection activeCell="A22" sqref="A22:F2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9" t="s">
        <v>1</v>
      </c>
      <c r="B6" s="39"/>
      <c r="C6" s="39"/>
      <c r="D6" s="42" t="s">
        <v>26</v>
      </c>
      <c r="E6" s="42"/>
      <c r="F6" s="4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27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7" t="s">
        <v>32</v>
      </c>
      <c r="G9" s="37"/>
    </row>
    <row r="11" spans="1:7" ht="31.5" customHeight="1" x14ac:dyDescent="0.3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35" t="s">
        <v>34</v>
      </c>
      <c r="B14" s="35"/>
      <c r="C14" s="35"/>
      <c r="D14" s="35"/>
      <c r="E14" s="35"/>
      <c r="F14" s="35"/>
      <c r="G14" s="3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35" t="s">
        <v>39</v>
      </c>
      <c r="B17" s="35"/>
      <c r="C17" s="35"/>
      <c r="D17" s="35"/>
      <c r="E17" s="35"/>
      <c r="F17" s="35"/>
      <c r="G17" s="3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35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3">
      <c r="A22" s="25" t="s">
        <v>36</v>
      </c>
      <c r="B22" s="26"/>
      <c r="C22" s="26"/>
      <c r="D22" s="26"/>
      <c r="E22" s="26"/>
      <c r="F22" s="27"/>
      <c r="G22" s="20" t="s">
        <v>40</v>
      </c>
    </row>
    <row r="23" spans="1:7" s="6" customFormat="1" x14ac:dyDescent="0.3">
      <c r="A23" s="25" t="s">
        <v>37</v>
      </c>
      <c r="B23" s="26"/>
      <c r="C23" s="26"/>
      <c r="D23" s="26"/>
      <c r="E23" s="26"/>
      <c r="F23" s="27"/>
      <c r="G23" s="19" t="s">
        <v>40</v>
      </c>
    </row>
    <row r="24" spans="1:7" s="6" customFormat="1" x14ac:dyDescent="0.3">
      <c r="A24" s="25"/>
      <c r="B24" s="26"/>
      <c r="C24" s="26"/>
      <c r="D24" s="26"/>
      <c r="E24" s="26"/>
      <c r="F24" s="27"/>
      <c r="G24" s="19"/>
    </row>
    <row r="25" spans="1:7" s="6" customFormat="1" x14ac:dyDescent="0.3">
      <c r="A25" s="25"/>
      <c r="B25" s="26"/>
      <c r="C25" s="26"/>
      <c r="D25" s="26"/>
      <c r="E25" s="26"/>
      <c r="F25" s="27"/>
      <c r="G25" s="19"/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6"/>
      <c r="B34" s="37"/>
      <c r="C34" s="37"/>
      <c r="D34" s="37"/>
      <c r="E34" s="37"/>
      <c r="F34" s="38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1"/>
      <c r="B36" s="41"/>
      <c r="C36" s="41"/>
      <c r="D36" s="41"/>
      <c r="E36" s="41"/>
      <c r="F36" s="41"/>
      <c r="G36" s="4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27</v>
      </c>
      <c r="C39" s="32" t="s">
        <v>28</v>
      </c>
      <c r="D39" s="32"/>
      <c r="E39"/>
      <c r="F39" s="32" t="s">
        <v>29</v>
      </c>
      <c r="G39" s="32"/>
    </row>
    <row r="40" spans="1:7" ht="28.5" customHeight="1" x14ac:dyDescent="0.3">
      <c r="A40" s="10" t="s">
        <v>15</v>
      </c>
      <c r="C40" s="43" t="s">
        <v>25</v>
      </c>
      <c r="D40" s="43"/>
      <c r="F40" s="44" t="s">
        <v>14</v>
      </c>
      <c r="G40" s="44"/>
    </row>
    <row r="42" spans="1:7" x14ac:dyDescent="0.3">
      <c r="A42" s="40" t="s">
        <v>19</v>
      </c>
      <c r="B42" s="40"/>
      <c r="C42" s="40"/>
      <c r="D42" s="40"/>
      <c r="E42" s="40"/>
      <c r="F42" s="40"/>
      <c r="G42" s="40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6" zoomScaleNormal="100" zoomScaleSheetLayoutView="100" workbookViewId="0">
      <selection activeCell="C24" sqref="C24:E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">
        <v>26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ht="31.5" customHeight="1" x14ac:dyDescent="0.3">
      <c r="A11" s="4" t="s">
        <v>4</v>
      </c>
      <c r="B11" s="33" t="str">
        <f>Registro!B11</f>
        <v>Apoyo A laboratorios A5, LC2, LABSOL y Aula Interactiva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1.15" customHeight="1" x14ac:dyDescent="0.3">
      <c r="A14" s="35" t="s">
        <v>34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3">
      <c r="A21" s="51" t="str">
        <f>Registro!A21</f>
        <v>Supervisar el Buen uso del equipol</v>
      </c>
      <c r="B21" s="51"/>
      <c r="C21" s="50" t="s">
        <v>43</v>
      </c>
      <c r="D21" s="50"/>
      <c r="E21" s="50"/>
      <c r="F21" s="46" t="s">
        <v>42</v>
      </c>
      <c r="G21" s="46"/>
      <c r="H21" s="11">
        <v>0.33</v>
      </c>
    </row>
    <row r="22" spans="1:8" s="6" customFormat="1" ht="35.25" customHeight="1" x14ac:dyDescent="0.3">
      <c r="A22" s="54" t="s">
        <v>36</v>
      </c>
      <c r="B22" s="55"/>
      <c r="C22" s="47" t="s">
        <v>38</v>
      </c>
      <c r="D22" s="48"/>
      <c r="E22" s="49"/>
      <c r="F22" s="28" t="s">
        <v>42</v>
      </c>
      <c r="G22" s="30"/>
      <c r="H22" s="11">
        <v>0.33</v>
      </c>
    </row>
    <row r="23" spans="1:8" s="6" customFormat="1" ht="35.25" customHeight="1" x14ac:dyDescent="0.3">
      <c r="A23" s="51" t="s">
        <v>37</v>
      </c>
      <c r="B23" s="51"/>
      <c r="C23" s="50" t="s">
        <v>38</v>
      </c>
      <c r="D23" s="48"/>
      <c r="E23" s="49"/>
      <c r="F23" s="52" t="s">
        <v>42</v>
      </c>
      <c r="G23" s="53"/>
      <c r="H23" s="11">
        <v>0.33</v>
      </c>
    </row>
    <row r="24" spans="1:8" s="6" customFormat="1" ht="35.25" customHeight="1" x14ac:dyDescent="0.3">
      <c r="A24" s="35"/>
      <c r="B24" s="35"/>
      <c r="C24" s="50"/>
      <c r="D24" s="50"/>
      <c r="E24" s="50"/>
      <c r="F24" s="46"/>
      <c r="G24" s="46"/>
      <c r="H24" s="11"/>
    </row>
    <row r="25" spans="1:8" s="6" customFormat="1" ht="35.25" customHeight="1" x14ac:dyDescent="0.3">
      <c r="A25" s="35"/>
      <c r="B25" s="35"/>
      <c r="C25" s="50"/>
      <c r="D25" s="50"/>
      <c r="E25" s="50"/>
      <c r="F25" s="46"/>
      <c r="G25" s="46"/>
      <c r="H25" s="11"/>
    </row>
    <row r="26" spans="1:8" s="6" customFormat="1" ht="35.25" customHeight="1" x14ac:dyDescent="0.3">
      <c r="A26" s="35"/>
      <c r="B26" s="35"/>
      <c r="C26" s="47"/>
      <c r="D26" s="48"/>
      <c r="E26" s="49"/>
      <c r="F26" s="35"/>
      <c r="G26" s="35"/>
      <c r="H26" s="11"/>
    </row>
    <row r="27" spans="1:8" s="6" customFormat="1" ht="35.25" customHeight="1" x14ac:dyDescent="0.3">
      <c r="A27" s="35"/>
      <c r="B27" s="35"/>
      <c r="C27" s="47"/>
      <c r="D27" s="48"/>
      <c r="E27" s="49"/>
      <c r="F27" s="35"/>
      <c r="G27" s="35"/>
      <c r="H27" s="11"/>
    </row>
    <row r="28" spans="1:8" s="6" customFormat="1" x14ac:dyDescent="0.3">
      <c r="A28" s="46"/>
      <c r="B28" s="46"/>
      <c r="C28" s="47"/>
      <c r="D28" s="48"/>
      <c r="E28" s="49"/>
      <c r="F28" s="46"/>
      <c r="G28" s="46"/>
      <c r="H28" s="11"/>
    </row>
    <row r="29" spans="1:8" s="6" customFormat="1" x14ac:dyDescent="0.3">
      <c r="A29" s="46"/>
      <c r="B29" s="46"/>
      <c r="C29" s="47"/>
      <c r="D29" s="48"/>
      <c r="E29" s="49"/>
      <c r="F29" s="46"/>
      <c r="G29" s="46"/>
      <c r="H29" s="11"/>
    </row>
    <row r="30" spans="1:8" s="6" customFormat="1" x14ac:dyDescent="0.3">
      <c r="A30" s="46"/>
      <c r="B30" s="46"/>
      <c r="C30" s="47"/>
      <c r="D30" s="48"/>
      <c r="E30" s="49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41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5" t="s">
        <v>24</v>
      </c>
      <c r="D36" s="45"/>
      <c r="E36" s="45"/>
      <c r="G36" s="15" t="s">
        <v>14</v>
      </c>
      <c r="H36" s="15"/>
    </row>
    <row r="38" spans="1:8" ht="24.75" customHeight="1" x14ac:dyDescent="0.3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tr">
        <f>Registro!D6</f>
        <v>INFORMATICA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x14ac:dyDescent="0.3">
      <c r="A11" s="4" t="s">
        <v>4</v>
      </c>
      <c r="B11" s="32" t="str">
        <f>Registro!B11</f>
        <v>Apoyo A laboratorios A5, LC2, LABSOL y Aula Interactiva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35" t="str">
        <f>Registro!A14</f>
        <v>Verificar orden y disciplina así como el buen uso de los equipos de cómputo por parte de los estudiantes para su preservación y conservación en condiciones favorables.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3">
      <c r="A21" s="51" t="str">
        <f>Registro!A21</f>
        <v>Supervisar el Buen uso del equipol</v>
      </c>
      <c r="B21" s="51"/>
      <c r="C21" s="50" t="s">
        <v>43</v>
      </c>
      <c r="D21" s="50"/>
      <c r="E21" s="50"/>
      <c r="F21" s="46" t="s">
        <v>42</v>
      </c>
      <c r="G21" s="46"/>
      <c r="H21" s="11">
        <v>0.66</v>
      </c>
    </row>
    <row r="22" spans="1:8" s="6" customFormat="1" ht="35.25" customHeight="1" x14ac:dyDescent="0.3">
      <c r="A22" s="54" t="s">
        <v>36</v>
      </c>
      <c r="B22" s="55"/>
      <c r="C22" s="47" t="s">
        <v>43</v>
      </c>
      <c r="D22" s="48"/>
      <c r="E22" s="49"/>
      <c r="F22" s="28" t="s">
        <v>42</v>
      </c>
      <c r="G22" s="30"/>
      <c r="H22" s="11">
        <v>0.66</v>
      </c>
    </row>
    <row r="23" spans="1:8" s="6" customFormat="1" ht="35.25" customHeight="1" x14ac:dyDescent="0.3">
      <c r="A23" s="51" t="s">
        <v>37</v>
      </c>
      <c r="B23" s="51"/>
      <c r="C23" s="50" t="s">
        <v>43</v>
      </c>
      <c r="D23" s="48"/>
      <c r="E23" s="49"/>
      <c r="F23" s="52" t="s">
        <v>42</v>
      </c>
      <c r="G23" s="53"/>
      <c r="H23" s="11">
        <v>0.66</v>
      </c>
    </row>
    <row r="24" spans="1:8" s="6" customFormat="1" x14ac:dyDescent="0.3">
      <c r="A24" s="35"/>
      <c r="B24" s="35"/>
      <c r="C24" s="50"/>
      <c r="D24" s="50"/>
      <c r="E24" s="50"/>
      <c r="F24" s="46"/>
      <c r="G24" s="46"/>
      <c r="H24" s="11"/>
    </row>
    <row r="25" spans="1:8" s="6" customFormat="1" x14ac:dyDescent="0.3">
      <c r="A25" s="46"/>
      <c r="B25" s="46"/>
      <c r="C25" s="50"/>
      <c r="D25" s="50"/>
      <c r="E25" s="50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1" t="s">
        <v>30</v>
      </c>
      <c r="B28" s="41"/>
      <c r="C28" s="41"/>
      <c r="D28" s="41"/>
      <c r="E28" s="41"/>
      <c r="F28" s="41"/>
      <c r="G28" s="41"/>
      <c r="H28" s="4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5" t="s">
        <v>31</v>
      </c>
      <c r="D31" s="45"/>
      <c r="E31" s="45"/>
      <c r="G31" s="15" t="s">
        <v>14</v>
      </c>
      <c r="H31" s="15"/>
    </row>
    <row r="33" spans="1:8" ht="24.75" customHeight="1" x14ac:dyDescent="0.3">
      <c r="A33" s="40" t="s">
        <v>20</v>
      </c>
      <c r="B33" s="40"/>
      <c r="C33" s="40"/>
      <c r="D33" s="40"/>
      <c r="E33" s="40"/>
      <c r="F33" s="40"/>
      <c r="G33" s="40"/>
      <c r="H33" s="40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4" zoomScaleNormal="100" zoomScaleSheetLayoutView="100" workbookViewId="0">
      <selection activeCell="C27" sqref="C27:E27"/>
    </sheetView>
  </sheetViews>
  <sheetFormatPr baseColWidth="10" defaultColWidth="11.3828125" defaultRowHeight="12.45" x14ac:dyDescent="0.3"/>
  <cols>
    <col min="1" max="1" width="36.23046875" style="1" customWidth="1"/>
    <col min="2" max="2" width="21.304687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tr">
        <f>Registro!D6</f>
        <v>INFORMATICA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x14ac:dyDescent="0.3">
      <c r="A11" s="4" t="s">
        <v>4</v>
      </c>
      <c r="B11" s="32" t="str">
        <f>Registro!B11</f>
        <v>Apoyo A laboratorios A5, LC2, LABSOL y Aula Interactiva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35" t="str">
        <f>Registro!A14</f>
        <v>Verificar orden y disciplina así como el buen uso de los equipos de cómputo por parte de los estudiantes para su preservación y conservación en condiciones favorables.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x14ac:dyDescent="0.3">
      <c r="A21" s="60" t="str">
        <f>Registro!A21</f>
        <v>Supervisar el Buen uso del equipol</v>
      </c>
      <c r="B21" s="60"/>
      <c r="C21" s="50" t="s">
        <v>44</v>
      </c>
      <c r="D21" s="50"/>
      <c r="E21" s="50"/>
      <c r="F21" s="46" t="s">
        <v>45</v>
      </c>
      <c r="G21" s="46"/>
      <c r="H21" s="11">
        <v>1</v>
      </c>
    </row>
    <row r="22" spans="1:8" s="6" customFormat="1" x14ac:dyDescent="0.3">
      <c r="A22" s="60" t="s">
        <v>36</v>
      </c>
      <c r="B22" s="60"/>
      <c r="C22" s="50" t="s">
        <v>44</v>
      </c>
      <c r="D22" s="50"/>
      <c r="E22" s="50"/>
      <c r="F22" s="46" t="s">
        <v>45</v>
      </c>
      <c r="G22" s="46"/>
      <c r="H22" s="11">
        <v>1</v>
      </c>
    </row>
    <row r="23" spans="1:8" s="6" customFormat="1" x14ac:dyDescent="0.3">
      <c r="A23" s="60" t="str">
        <f>Registro!A23</f>
        <v>Reportar averias de los equipos</v>
      </c>
      <c r="B23" s="60"/>
      <c r="C23" s="50" t="s">
        <v>44</v>
      </c>
      <c r="D23" s="50"/>
      <c r="E23" s="50"/>
      <c r="F23" s="46" t="s">
        <v>45</v>
      </c>
      <c r="G23" s="46"/>
      <c r="H23" s="11">
        <v>1</v>
      </c>
    </row>
    <row r="24" spans="1:8" s="6" customFormat="1" x14ac:dyDescent="0.3">
      <c r="A24" s="46"/>
      <c r="B24" s="46"/>
      <c r="C24" s="50"/>
      <c r="D24" s="50"/>
      <c r="E24" s="50"/>
      <c r="F24" s="46"/>
      <c r="G24" s="46"/>
      <c r="H24" s="11"/>
    </row>
    <row r="25" spans="1:8" s="6" customFormat="1" x14ac:dyDescent="0.3">
      <c r="A25" s="46"/>
      <c r="B25" s="46"/>
      <c r="C25" s="50"/>
      <c r="D25" s="50"/>
      <c r="E25" s="50"/>
      <c r="F25" s="35"/>
      <c r="G25" s="35"/>
      <c r="H25" s="11"/>
    </row>
    <row r="26" spans="1:8" s="6" customFormat="1" x14ac:dyDescent="0.3">
      <c r="A26" s="46"/>
      <c r="B26" s="46"/>
      <c r="C26" s="50"/>
      <c r="D26" s="50"/>
      <c r="E26" s="50"/>
      <c r="F26" s="35"/>
      <c r="G26" s="35"/>
      <c r="H26" s="11"/>
    </row>
    <row r="27" spans="1:8" s="6" customFormat="1" x14ac:dyDescent="0.3">
      <c r="A27" s="46"/>
      <c r="B27" s="46"/>
      <c r="C27" s="50"/>
      <c r="D27" s="50"/>
      <c r="E27" s="50"/>
      <c r="F27" s="46"/>
      <c r="G27" s="46"/>
      <c r="H27" s="11"/>
    </row>
    <row r="28" spans="1:8" s="6" customFormat="1" x14ac:dyDescent="0.3">
      <c r="A28" s="46"/>
      <c r="B28" s="46"/>
      <c r="C28" s="50"/>
      <c r="D28" s="50"/>
      <c r="E28" s="50"/>
      <c r="F28" s="46"/>
      <c r="G28" s="46"/>
      <c r="H28" s="11"/>
    </row>
    <row r="29" spans="1:8" s="6" customFormat="1" x14ac:dyDescent="0.3">
      <c r="A29" s="46"/>
      <c r="B29" s="46"/>
      <c r="C29" s="50"/>
      <c r="D29" s="50"/>
      <c r="E29" s="50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40" t="s">
        <v>20</v>
      </c>
      <c r="B37" s="40"/>
      <c r="C37" s="40"/>
      <c r="D37" s="40"/>
      <c r="E37" s="40"/>
      <c r="F37" s="40"/>
      <c r="G37" s="40"/>
      <c r="H37" s="4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C23:E23"/>
    <mergeCell ref="F23:G23"/>
    <mergeCell ref="A22:B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2023-07-04T17:23:50Z</dcterms:modified>
</cp:coreProperties>
</file>