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FEB-JUN 23\REPORTES P INDIV LIAC FEB-JUL 23\"/>
    </mc:Choice>
  </mc:AlternateContent>
  <xr:revisionPtr revIDLastSave="0" documentId="13_ncr:1_{20C98F3D-B8A9-4D49-9337-990220F6CA1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C27" i="7"/>
  <c r="A27" i="7"/>
  <c r="C26" i="7"/>
  <c r="A26" i="7"/>
  <c r="A25" i="7"/>
  <c r="A24" i="7"/>
  <c r="A23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<sst xmlns="http://schemas.openxmlformats.org/spreadsheetml/2006/main" count="128" uniqueCount="54">
  <si>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</si>
  <si>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</si>
  <si>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</si>
  <si>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</si>
  <si>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</si>
  <si>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</si>
  <si>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</si>
  <si>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</si>
  <si>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</si>
  <si>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</si>
  <si>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</si>
  <si>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</si>
  <si>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</si>
  <si>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</si>
  <si>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</si>
  <si>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</si>
  <si>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</si>
  <si>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</si>
  <si>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</si>
  <si>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</si>
  <si>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</si>
  <si>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</si>
  <si>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</si>
  <si>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</si>
  <si>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</si>
  <si>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</si>
  <si>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</si>
  <si>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</si>
  <si>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</si>
  <si>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</si>
  <si>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</si>
  <si>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</si>
  <si>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</si>
  <si>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</si>
  <si>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</si>
  <si>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</si>
  <si>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</si>
  <si>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</si>
  <si>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</si>
  <si>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LICENCIATURA EN ADMINISTRACION</t>
  </si>
  <si>
    <t>MCA. LILIANA IRASEMA AGUIRRE CARDOZA</t>
  </si>
  <si>
    <t>L.C. MANUEL DE JESUS CANO BUSTAMANTE</t>
  </si>
  <si>
    <t>Jefe de División de Ingeniería Licemciatura en Administración</t>
  </si>
  <si>
    <t>MCJ. OFELIA ENRIQUEZ ORDAZ</t>
  </si>
  <si>
    <t>M.C.A. LILIANA IRASEMA AGUIRRE CARDOZA</t>
  </si>
  <si>
    <t>FEBRERO - JULIO 23</t>
  </si>
  <si>
    <t>DIVISIÓN DE INGENIERÍA:</t>
  </si>
  <si>
    <t>4 Reportes parciales del SGI
1 Reporte Final del SGI
4 Instrumentaciones ( de acuerdo a la cantidad de materias)
3 Reportes de Proyectos Individuales</t>
  </si>
  <si>
    <t>20/02/2023-23/06/2023</t>
  </si>
  <si>
    <t>20/02/2023-23/06/2028</t>
  </si>
  <si>
    <t>Proceso de evaluación de los trabajos de los alumnos.</t>
  </si>
  <si>
    <t>Jefe de División de Licenciatura en Administración</t>
  </si>
  <si>
    <t>MCJYS. OFELIA ENRIQUEZ ORDAZ</t>
  </si>
  <si>
    <t>20/02/23 al 21/04/2023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</si>
</sst>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10" zoomScaleNormal="110" zoomScaleSheetLayoutView="100" workbookViewId="0">
      <selection activeCell="G29" sqref="G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46</v>
      </c>
      <c r="B6" s="25"/>
      <c r="C6" s="25"/>
      <c r="D6" s="41" t="s">
        <v>39</v>
      </c>
      <c r="E6" s="41"/>
      <c r="F6" s="41"/>
      <c r="G6" s="41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44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45</v>
      </c>
      <c r="G9" s="28"/>
    </row>
    <row r="11" spans="1:7" ht="31.5" customHeight="1" x14ac:dyDescent="0.2">
      <c r="A11" s="4" t="s">
        <v>4</v>
      </c>
      <c r="B11" s="21" t="s">
        <v>24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25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47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31</v>
      </c>
      <c r="B21" s="18"/>
      <c r="C21" s="18"/>
      <c r="D21" s="18"/>
      <c r="E21" s="18"/>
      <c r="F21" s="19"/>
      <c r="G21" s="11" t="s">
        <v>48</v>
      </c>
    </row>
    <row r="22" spans="1:7" s="6" customFormat="1" x14ac:dyDescent="0.2">
      <c r="A22" s="17" t="s">
        <v>26</v>
      </c>
      <c r="B22" s="18"/>
      <c r="C22" s="18"/>
      <c r="D22" s="18"/>
      <c r="E22" s="18"/>
      <c r="F22" s="19"/>
      <c r="G22" s="11" t="s">
        <v>48</v>
      </c>
    </row>
    <row r="23" spans="1:7" s="6" customFormat="1" x14ac:dyDescent="0.2">
      <c r="A23" s="17" t="s">
        <v>27</v>
      </c>
      <c r="B23" s="18"/>
      <c r="C23" s="18"/>
      <c r="D23" s="18"/>
      <c r="E23" s="18"/>
      <c r="F23" s="19"/>
      <c r="G23" s="11" t="s">
        <v>48</v>
      </c>
    </row>
    <row r="24" spans="1:7" s="6" customFormat="1" x14ac:dyDescent="0.2">
      <c r="A24" s="17" t="s">
        <v>50</v>
      </c>
      <c r="B24" s="18"/>
      <c r="C24" s="18"/>
      <c r="D24" s="18"/>
      <c r="E24" s="18"/>
      <c r="F24" s="19"/>
      <c r="G24" s="11" t="s">
        <v>48</v>
      </c>
    </row>
    <row r="25" spans="1:7" s="6" customFormat="1" x14ac:dyDescent="0.2">
      <c r="A25" s="17" t="s">
        <v>28</v>
      </c>
      <c r="B25" s="18"/>
      <c r="C25" s="18"/>
      <c r="D25" s="18"/>
      <c r="E25" s="18"/>
      <c r="F25" s="19"/>
      <c r="G25" s="11" t="s">
        <v>48</v>
      </c>
    </row>
    <row r="26" spans="1:7" s="6" customFormat="1" hidden="1" x14ac:dyDescent="0.2">
      <c r="A26" s="17" t="s">
        <v>29</v>
      </c>
      <c r="B26" s="18"/>
      <c r="C26" s="18"/>
      <c r="D26" s="18"/>
      <c r="E26" s="18"/>
      <c r="F26" s="19"/>
      <c r="G26" s="11" t="s">
        <v>49</v>
      </c>
    </row>
    <row r="27" spans="1:7" s="6" customFormat="1" x14ac:dyDescent="0.2">
      <c r="A27" s="17" t="s">
        <v>30</v>
      </c>
      <c r="B27" s="18"/>
      <c r="C27" s="18"/>
      <c r="D27" s="18"/>
      <c r="E27" s="18"/>
      <c r="F27" s="19"/>
      <c r="G27" s="11" t="s">
        <v>48</v>
      </c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M.C.A. LILIANA IRASEMA AGUIRRE CARDOZA</v>
      </c>
      <c r="C36" s="21" t="s">
        <v>41</v>
      </c>
      <c r="D36" s="21"/>
      <c r="E36"/>
      <c r="F36" s="21" t="s">
        <v>52</v>
      </c>
      <c r="G36" s="21"/>
    </row>
    <row r="37" spans="1:7" ht="28.5" customHeight="1" x14ac:dyDescent="0.2">
      <c r="A37" s="9" t="s">
        <v>15</v>
      </c>
      <c r="C37" s="29" t="s">
        <v>51</v>
      </c>
      <c r="D37" s="29"/>
      <c r="F37" s="30" t="s">
        <v>14</v>
      </c>
      <c r="G37" s="30"/>
    </row>
    <row r="39" spans="1:7" x14ac:dyDescent="0.2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0" t="s">
        <v>39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40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FEBRERO - JULIO 23</v>
      </c>
      <c r="H9" s="28"/>
    </row>
    <row r="11" spans="1:8" ht="31.5" customHeight="1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4 Reportes parciales del SGI
1 Reporte Final del SGI
4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36" t="s">
        <v>53</v>
      </c>
      <c r="D21" s="36"/>
      <c r="E21" s="36"/>
      <c r="F21" s="35" t="s">
        <v>32</v>
      </c>
      <c r="G21" s="35"/>
      <c r="H21" s="10">
        <v>0.33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36" t="s">
        <v>53</v>
      </c>
      <c r="D22" s="36"/>
      <c r="E22" s="36"/>
      <c r="F22" s="23" t="s">
        <v>33</v>
      </c>
      <c r="G22" s="23"/>
      <c r="H22" s="10">
        <v>0.33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36" t="s">
        <v>53</v>
      </c>
      <c r="D23" s="36"/>
      <c r="E23" s="36"/>
      <c r="F23" s="23" t="s">
        <v>34</v>
      </c>
      <c r="G23" s="23"/>
      <c r="H23" s="10">
        <v>0.33</v>
      </c>
    </row>
    <row r="24" spans="1:8" s="6" customFormat="1" ht="35.25" customHeight="1" x14ac:dyDescent="0.2">
      <c r="A24" s="23" t="str">
        <f>Registro!A24</f>
        <v>Proceso de evaluación de los trabajos de los alumnos.</v>
      </c>
      <c r="B24" s="23"/>
      <c r="C24" s="36" t="s">
        <v>53</v>
      </c>
      <c r="D24" s="36"/>
      <c r="E24" s="36"/>
      <c r="F24" s="35" t="s">
        <v>35</v>
      </c>
      <c r="G24" s="35"/>
      <c r="H24" s="10">
        <v>0.33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36" t="s">
        <v>53</v>
      </c>
      <c r="D25" s="36"/>
      <c r="E25" s="36"/>
      <c r="F25" s="35" t="s">
        <v>36</v>
      </c>
      <c r="G25" s="35"/>
      <c r="H25" s="10">
        <v>0.33</v>
      </c>
    </row>
    <row r="26" spans="1:8" s="6" customFormat="1" ht="35.25" hidden="1" customHeight="1" x14ac:dyDescent="0.2">
      <c r="A26" s="23" t="str">
        <f>Registro!A26</f>
        <v>Asesoría Extra clases de las asignaturas</v>
      </c>
      <c r="B26" s="23"/>
      <c r="C26" s="36" t="str">
        <f>Registro!G26</f>
        <v>20/02/2023-23/06/2028</v>
      </c>
      <c r="D26" s="36"/>
      <c r="E26" s="36"/>
      <c r="F26" s="23" t="s">
        <v>37</v>
      </c>
      <c r="G26" s="23"/>
      <c r="H26" s="10">
        <v>0.33</v>
      </c>
    </row>
    <row r="27" spans="1:8" s="6" customFormat="1" ht="35.25" customHeight="1" x14ac:dyDescent="0.2">
      <c r="A27" s="23" t="str">
        <f>Registro!A27</f>
        <v>Elaboración de reportes administrativos de las actividades</v>
      </c>
      <c r="B27" s="23"/>
      <c r="C27" s="36" t="str">
        <f>Registro!G27</f>
        <v>20/02/2023-23/06/2023</v>
      </c>
      <c r="D27" s="36"/>
      <c r="E27" s="36"/>
      <c r="F27" s="23" t="s">
        <v>38</v>
      </c>
      <c r="G27" s="23"/>
      <c r="H27" s="10">
        <v>0.33</v>
      </c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40</v>
      </c>
      <c r="C35" s="21" t="s">
        <v>41</v>
      </c>
      <c r="D35" s="21"/>
      <c r="E35" s="21"/>
      <c r="G35" s="21" t="s">
        <v>43</v>
      </c>
      <c r="H35" s="21"/>
    </row>
    <row r="36" spans="1:8" ht="28.5" customHeight="1" x14ac:dyDescent="0.2">
      <c r="A36" s="9" t="s">
        <v>15</v>
      </c>
      <c r="C36" s="34" t="s">
        <v>42</v>
      </c>
      <c r="D36" s="34"/>
      <c r="E36" s="34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C21" sqref="C21:E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0" t="str">
        <f>Registro!D6</f>
        <v>LICENCIATURA EN ADMINISTRACION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M.C.A. LILIANA IRASEMA AGUIRRE CARDOZA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FEBRERO - JULIO 23</v>
      </c>
      <c r="H9" s="28"/>
    </row>
    <row r="11" spans="1:8" x14ac:dyDescent="0.2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parciales del SGI
1 Reporte Final del SGI
4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36"/>
      <c r="D21" s="36"/>
      <c r="E21" s="36"/>
      <c r="F21" s="35" t="s">
        <v>32</v>
      </c>
      <c r="G21" s="35"/>
      <c r="H21" s="10">
        <v>0.66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36"/>
      <c r="D22" s="36"/>
      <c r="E22" s="36"/>
      <c r="F22" s="23" t="s">
        <v>33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36"/>
      <c r="D23" s="36"/>
      <c r="E23" s="36"/>
      <c r="F23" s="23" t="s">
        <v>34</v>
      </c>
      <c r="G23" s="23"/>
      <c r="H23" s="10">
        <v>0.66</v>
      </c>
    </row>
    <row r="24" spans="1:8" s="6" customFormat="1" ht="35.25" customHeight="1" x14ac:dyDescent="0.2">
      <c r="A24" s="23" t="str">
        <f>Registro!A24</f>
        <v>Proceso de evaluación de los trabajos de los alumnos.</v>
      </c>
      <c r="B24" s="23"/>
      <c r="C24" s="36"/>
      <c r="D24" s="36"/>
      <c r="E24" s="36"/>
      <c r="F24" s="35" t="s">
        <v>35</v>
      </c>
      <c r="G24" s="35"/>
      <c r="H24" s="10">
        <v>0.66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36"/>
      <c r="D25" s="36"/>
      <c r="E25" s="36"/>
      <c r="F25" s="35" t="s">
        <v>36</v>
      </c>
      <c r="G25" s="35"/>
      <c r="H25" s="10">
        <v>0.66</v>
      </c>
    </row>
    <row r="26" spans="1:8" s="6" customFormat="1" ht="35.25" customHeight="1" x14ac:dyDescent="0.2">
      <c r="A26" s="23" t="str">
        <f>Registro!A26</f>
        <v>Asesoría Extra clases de las asignaturas</v>
      </c>
      <c r="B26" s="23"/>
      <c r="C26" s="36"/>
      <c r="D26" s="36"/>
      <c r="E26" s="36"/>
      <c r="F26" s="23" t="s">
        <v>37</v>
      </c>
      <c r="G26" s="23"/>
      <c r="H26" s="10">
        <v>0.66</v>
      </c>
    </row>
    <row r="27" spans="1:8" s="6" customFormat="1" ht="35.25" customHeight="1" x14ac:dyDescent="0.2">
      <c r="A27" s="23" t="str">
        <f>Registro!A27</f>
        <v>Elaboración de reportes administrativos de las actividades</v>
      </c>
      <c r="B27" s="23"/>
      <c r="C27" s="36"/>
      <c r="D27" s="36"/>
      <c r="E27" s="36"/>
      <c r="F27" s="23" t="s">
        <v>38</v>
      </c>
      <c r="G27" s="23"/>
      <c r="H27" s="10">
        <v>0.66</v>
      </c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36">
        <f>Registro!G30</f>
        <v>0</v>
      </c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L.C. MANUEL DE JESUS CANO BUSTAMANTE</v>
      </c>
      <c r="D35" s="20"/>
      <c r="E35" s="20"/>
      <c r="G35" s="20" t="str">
        <f>Registro!F36</f>
        <v>MCJYS. OFELIA ENRIQUEZ ORDAZ</v>
      </c>
      <c r="H35" s="20"/>
    </row>
    <row r="36" spans="1:8" ht="28.5" customHeight="1" x14ac:dyDescent="0.2">
      <c r="A36" s="9" t="str">
        <f>B8</f>
        <v>M.C.A. LILIANA IRASEMA AGUIRRE CARDOZA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4" zoomScaleNormal="100" zoomScaleSheetLayoutView="100" workbookViewId="0">
      <selection activeCell="C21" sqref="C21:E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0" t="str">
        <f>Registro!D6</f>
        <v>LICENCIATURA EN ADMINISTRACION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M.C.A. LILIANA IRASEMA AGUIRRE CARDOZA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FEBRERO - JULIO 23</v>
      </c>
      <c r="H9" s="28"/>
    </row>
    <row r="11" spans="1:8" x14ac:dyDescent="0.2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parciales del SGI
1 Reporte Final del SGI
4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Preparación de clases de materias de acuerdo al horario de clases asignado en este semestre.</v>
      </c>
      <c r="B21" s="35"/>
      <c r="C21" s="36"/>
      <c r="D21" s="36"/>
      <c r="E21" s="36"/>
      <c r="F21" s="35" t="s">
        <v>32</v>
      </c>
      <c r="G21" s="35"/>
      <c r="H21" s="10">
        <v>1</v>
      </c>
    </row>
    <row r="22" spans="1:8" s="6" customFormat="1" x14ac:dyDescent="0.2">
      <c r="A22" s="35" t="str">
        <f>Registro!A22</f>
        <v>Elaboración, aplicación y calificación de exámenes</v>
      </c>
      <c r="B22" s="35"/>
      <c r="C22" s="36"/>
      <c r="D22" s="36"/>
      <c r="E22" s="36"/>
      <c r="F22" s="23" t="s">
        <v>33</v>
      </c>
      <c r="G22" s="23"/>
      <c r="H22" s="10">
        <v>1</v>
      </c>
    </row>
    <row r="23" spans="1:8" s="6" customFormat="1" x14ac:dyDescent="0.2">
      <c r="A23" s="35" t="str">
        <f>Registro!A23</f>
        <v>Investigación Documental del contenido de las asignaturas</v>
      </c>
      <c r="B23" s="35"/>
      <c r="C23" s="36"/>
      <c r="D23" s="36"/>
      <c r="E23" s="36"/>
      <c r="F23" s="23" t="s">
        <v>34</v>
      </c>
      <c r="G23" s="23"/>
      <c r="H23" s="10">
        <v>1</v>
      </c>
    </row>
    <row r="24" spans="1:8" s="6" customFormat="1" x14ac:dyDescent="0.2">
      <c r="A24" s="35" t="str">
        <f>Registro!A24</f>
        <v>Proceso de evaluación de los trabajos de los alumnos.</v>
      </c>
      <c r="B24" s="35"/>
      <c r="C24" s="36"/>
      <c r="D24" s="36"/>
      <c r="E24" s="36"/>
      <c r="F24" s="35" t="s">
        <v>35</v>
      </c>
      <c r="G24" s="35"/>
      <c r="H24" s="10">
        <v>1</v>
      </c>
    </row>
    <row r="25" spans="1:8" s="6" customFormat="1" x14ac:dyDescent="0.2">
      <c r="A25" s="35" t="str">
        <f>Registro!A25</f>
        <v>Preparación de material didáctico para cada tema de las materias antes citadas</v>
      </c>
      <c r="B25" s="35"/>
      <c r="C25" s="36"/>
      <c r="D25" s="36"/>
      <c r="E25" s="36"/>
      <c r="F25" s="35" t="s">
        <v>36</v>
      </c>
      <c r="G25" s="35"/>
      <c r="H25" s="10">
        <v>1</v>
      </c>
    </row>
    <row r="26" spans="1:8" s="6" customFormat="1" x14ac:dyDescent="0.2">
      <c r="A26" s="35" t="str">
        <f>Registro!A26</f>
        <v>Asesoría Extra clases de las asignaturas</v>
      </c>
      <c r="B26" s="35"/>
      <c r="C26" s="36"/>
      <c r="D26" s="36"/>
      <c r="E26" s="36"/>
      <c r="F26" s="23" t="s">
        <v>37</v>
      </c>
      <c r="G26" s="23"/>
      <c r="H26" s="10">
        <v>1</v>
      </c>
    </row>
    <row r="27" spans="1:8" s="6" customFormat="1" x14ac:dyDescent="0.2">
      <c r="A27" s="35" t="str">
        <f>Registro!A27</f>
        <v>Elaboración de reportes administrativos de las actividades</v>
      </c>
      <c r="B27" s="35"/>
      <c r="C27" s="36"/>
      <c r="D27" s="36"/>
      <c r="E27" s="36"/>
      <c r="F27" s="23" t="s">
        <v>38</v>
      </c>
      <c r="G27" s="23"/>
      <c r="H27" s="10">
        <v>1</v>
      </c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36">
        <f>Registro!G30</f>
        <v>0</v>
      </c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L.C. MANUEL DE JESUS CANO BUSTAMANTE</v>
      </c>
      <c r="D35" s="20"/>
      <c r="E35" s="20"/>
      <c r="G35" s="20" t="str">
        <f>Registro!F36</f>
        <v>MCJYS. OFELIA ENRIQUEZ ORDAZ</v>
      </c>
      <c r="H35" s="20"/>
    </row>
    <row r="36" spans="1:8" ht="28.5" customHeight="1" x14ac:dyDescent="0.2">
      <c r="A36" s="9" t="str">
        <f>B8</f>
        <v>M.C.A. LILIANA IRASEMA AGUIRRE CARDOZA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Liliana Irasema</cp:lastModifiedBy>
  <cp:lastPrinted>2022-07-28T18:37:02Z</cp:lastPrinted>
  <dcterms:created xsi:type="dcterms:W3CDTF">2022-07-23T13:46:58Z</dcterms:created>
  <dcterms:modified xsi:type="dcterms:W3CDTF">2023-04-21T17:39:28Z</dcterms:modified>
</cp:coreProperties>
</file>