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20C98F3D-B8A9-4D49-9337-990220F6CA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<sst xmlns="http://schemas.openxmlformats.org/spreadsheetml/2006/main" count="128" uniqueCount="54">
  <si>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</si>
  <si>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</si>
  <si>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</si>
  <si>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</si>
  <si>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</si>
  <si>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</si>
  <si>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</si>
  <si>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</si>
  <si>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</si>
  <si>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</si>
  <si>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</si>
  <si>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</si>
  <si>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</si>
  <si>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</si>
  <si>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</si>
  <si>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</si>
  <si>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</si>
  <si>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</si>
  <si>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</si>
  <si>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</si>
  <si>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</si>
  <si>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</si>
  <si>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</si>
  <si>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</si>
  <si>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</si>
  <si>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</si>
  <si>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</si>
  <si>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</si>
  <si>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</si>
  <si>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</si>
  <si>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</si>
  <si>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</si>
  <si>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</si>
  <si>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</si>
  <si>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</si>
  <si>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</si>
  <si>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</si>
  <si>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</si>
  <si>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</si>
  <si>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</si>
  <si>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</si>
  <si>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</si>
  <si>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</si>
  <si>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</si>
  <si>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</si>
  <si>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FEBRERO - JULIO 23</t>
  </si>
  <si>
    <t>DIVISIÓN DE INGENIERÍA:</t>
  </si>
  <si>
    <t>4 Reportes parciales del SGI
1 Reporte Final del SGI
4 Instrumentaciones ( de acuerdo a la cantidad de materias)
3 Reportes de Proyectos Individuales</t>
  </si>
  <si>
    <t>20/02/2023-23/06/2023</t>
  </si>
  <si>
    <t>20/02/2023-23/06/2028</t>
  </si>
  <si>
    <t>Proceso de evaluación de los trabajos de los alumnos.</t>
  </si>
  <si>
    <t>Jefe de División de Licenciatura en Administración</t>
  </si>
  <si>
    <t>MCJYS. OFELIA ENRIQUEZ ORDAZ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</si>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</sst>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46</v>
      </c>
      <c r="B6" s="25"/>
      <c r="C6" s="25"/>
      <c r="D6" s="41" t="s">
        <v>39</v>
      </c>
      <c r="E6" s="41"/>
      <c r="F6" s="41"/>
      <c r="G6" s="4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50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48</v>
      </c>
    </row>
    <row r="26" spans="1:7" s="6" customFormat="1" hidden="1" x14ac:dyDescent="0.2">
      <c r="A26" s="17" t="s">
        <v>29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48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1" t="s">
        <v>41</v>
      </c>
      <c r="D36" s="21"/>
      <c r="E36"/>
      <c r="F36" s="21" t="s">
        <v>52</v>
      </c>
      <c r="G36" s="21"/>
    </row>
    <row r="37" spans="1:7" ht="28.5" customHeight="1" x14ac:dyDescent="0.2">
      <c r="A37" s="9" t="s">
        <v>15</v>
      </c>
      <c r="C37" s="29" t="s">
        <v>51</v>
      </c>
      <c r="D37" s="29"/>
      <c r="F37" s="30" t="s">
        <v>14</v>
      </c>
      <c r="G37" s="30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 t="s">
        <v>39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23</v>
      </c>
      <c r="H9" s="28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53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53</v>
      </c>
      <c r="D22" s="36"/>
      <c r="E22" s="36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53</v>
      </c>
      <c r="D23" s="36"/>
      <c r="E23" s="36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36" t="s">
        <v>53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53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hidden="1" customHeight="1" x14ac:dyDescent="0.2">
      <c r="A26" s="23" t="str">
        <f>Registro!A26</f>
        <v>Asesoría Extra clases de las asignaturas</v>
      </c>
      <c r="B26" s="23"/>
      <c r="C26" s="36" t="str">
        <f>Registro!G26</f>
        <v>20/02/2023-23/06/2028</v>
      </c>
      <c r="D26" s="36"/>
      <c r="E26" s="36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6" t="str">
        <f>Registro!G27</f>
        <v>20/02/2023-23/06/2023</v>
      </c>
      <c r="D27" s="36"/>
      <c r="E27" s="36"/>
      <c r="F27" s="23" t="s">
        <v>38</v>
      </c>
      <c r="G27" s="23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1" t="s">
        <v>41</v>
      </c>
      <c r="D35" s="21"/>
      <c r="E35" s="21"/>
      <c r="G35" s="21" t="s">
        <v>43</v>
      </c>
      <c r="H35" s="21"/>
    </row>
    <row r="36" spans="1:8" ht="28.5" customHeight="1" x14ac:dyDescent="0.2">
      <c r="A36" s="9" t="s">
        <v>15</v>
      </c>
      <c r="C36" s="34" t="s">
        <v>42</v>
      </c>
      <c r="D36" s="34"/>
      <c r="E36" s="34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23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/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/>
      <c r="D22" s="36"/>
      <c r="E22" s="36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/>
      <c r="D23" s="36"/>
      <c r="E23" s="36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36"/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/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6"/>
      <c r="D26" s="36"/>
      <c r="E26" s="36"/>
      <c r="F26" s="23" t="s">
        <v>37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6"/>
      <c r="D27" s="36"/>
      <c r="E27" s="36"/>
      <c r="F27" s="23" t="s">
        <v>38</v>
      </c>
      <c r="G27" s="23"/>
      <c r="H27" s="10">
        <v>0.66</v>
      </c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MANUEL DE JESUS CANO BUSTAMANTE</v>
      </c>
      <c r="D35" s="20"/>
      <c r="E35" s="20"/>
      <c r="G35" s="20" t="str">
        <f>Registro!F36</f>
        <v>MCJYS. OFELIA ENRIQUEZ ORDAZ</v>
      </c>
      <c r="H35" s="20"/>
    </row>
    <row r="36" spans="1:8" ht="28.5" customHeight="1" x14ac:dyDescent="0.2">
      <c r="A36" s="9" t="str">
        <f>B8</f>
        <v>M.C.A. LILIANA IRASEMA AGUIRRE CARDOZA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23</v>
      </c>
      <c r="H9" s="28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 t="s">
        <v>32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3" t="s">
        <v>33</v>
      </c>
      <c r="G22" s="23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3" t="s">
        <v>34</v>
      </c>
      <c r="G23" s="23"/>
      <c r="H23" s="10">
        <v>1</v>
      </c>
    </row>
    <row r="24" spans="1:8" s="6" customFormat="1" x14ac:dyDescent="0.2">
      <c r="A24" s="35" t="str">
        <f>Registro!A24</f>
        <v>Proceso de evaluación de los trabajos de los alumnos.</v>
      </c>
      <c r="B24" s="35"/>
      <c r="C24" s="36"/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35" t="str">
        <f>Registro!A26</f>
        <v>Asesoría Extra clases de las asignaturas</v>
      </c>
      <c r="B26" s="35"/>
      <c r="C26" s="36"/>
      <c r="D26" s="36"/>
      <c r="E26" s="36"/>
      <c r="F26" s="23" t="s">
        <v>37</v>
      </c>
      <c r="G26" s="23"/>
      <c r="H26" s="10">
        <v>1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/>
      <c r="D27" s="36"/>
      <c r="E27" s="36"/>
      <c r="F27" s="23" t="s">
        <v>38</v>
      </c>
      <c r="G27" s="23"/>
      <c r="H27" s="10">
        <v>1</v>
      </c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MANUEL DE JESUS CANO BUSTAMANTE</v>
      </c>
      <c r="D35" s="20"/>
      <c r="E35" s="20"/>
      <c r="G35" s="20" t="str">
        <f>Registro!F36</f>
        <v>MCJYS. OFELIA ENRIQUEZ ORDAZ</v>
      </c>
      <c r="H35" s="20"/>
    </row>
    <row r="36" spans="1:8" ht="28.5" customHeight="1" x14ac:dyDescent="0.2">
      <c r="A36" s="9" t="str">
        <f>B8</f>
        <v>M.C.A. LILIANA IRASEMA AGUIRRE CARDOZA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2023-04-21T17:39:28Z</dcterms:modified>
</cp:coreProperties>
</file>