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3\REPORTES P INDIV LIAC FEB-JUL 23\"/>
    </mc:Choice>
  </mc:AlternateContent>
  <xr:revisionPtr revIDLastSave="0" documentId="13_ncr:1_{BA511CE8-2A4C-43D3-A1DD-A7492D00255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C26" i="9"/>
  <c r="A26" i="9"/>
  <c r="C25" i="9"/>
  <c r="A25" i="9"/>
  <c r="C24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C26" i="8"/>
  <c r="A26" i="8"/>
  <c r="C25" i="8"/>
  <c r="A25" i="8"/>
  <c r="C24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C23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<sst xmlns="http://schemas.openxmlformats.org/spreadsheetml/2006/main" count="107" uniqueCount="48">
  <si>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</si>
  <si>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</si>
  <si>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</si>
  <si>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</si>
  <si>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</si>
  <si>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</si>
  <si>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</si>
  <si>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</si>
  <si>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</si>
  <si>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</si>
  <si>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</si>
  <si>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</si>
  <si>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</si>
  <si>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</si>
  <si>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</si>
  <si>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</si>
  <si>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</si>
  <si>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</si>
  <si>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</si>
  <si>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</si>
  <si>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</si>
  <si>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</si>
  <si>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</si>
  <si>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</si>
  <si>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</si>
  <si>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</si>
  <si>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</si>
  <si>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reporte de proyectos individuales en plataforma</t>
  </si>
  <si>
    <t>22/10/22 al 18/11/22</t>
  </si>
  <si>
    <t>19/11/22 al 16/01/23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</si>
  <si>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</si>
  <si>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</si>
  <si>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</si>
  <si>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</si>
  <si>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</si>
  <si>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Jefe de División de Ingeniería Licenciatura en administración</t>
  </si>
  <si>
    <t>FEBRERO - JULIO 2023</t>
  </si>
  <si>
    <t>PROYECTO ESPECIAL (COLABORADOR DE CIIE)</t>
  </si>
  <si>
    <t>Inscripción al curso</t>
  </si>
  <si>
    <t>Realizar las actividades del curso</t>
  </si>
  <si>
    <t>20/02/2023-23/06/2023</t>
  </si>
  <si>
    <t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t>
  </si>
  <si>
    <t>20/02/2023-20/04/2023</t>
  </si>
  <si>
    <t>20/02/23 al 20/04/2023</t>
  </si>
  <si>
    <t>Captura de pantalla</t>
  </si>
  <si>
    <t>20/02/23 al 23/06/2023</t>
  </si>
  <si>
    <t>M.C.A. LILIANA IRASEMA AGUIRRE CARDOZA</t>
  </si>
  <si>
    <r>
      <t>Concluir el curso</t>
    </r>
    <r>
      <rPr>
        <b/>
        <sz val="10"/>
        <color theme="1"/>
        <rFont val="Arial"/>
        <family val="2"/>
      </rPr>
      <t xml:space="preserve"> Modelo Talento Emprendedo</t>
    </r>
    <r>
      <rPr>
        <sz val="10"/>
        <color theme="1"/>
        <rFont val="Arial"/>
        <family val="2"/>
      </rPr>
      <t>r impartido por el Tecnológico Nacional de México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</si>
</sst>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20" zoomScale="110" zoomScaleNormal="11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36</v>
      </c>
      <c r="G9" s="29"/>
    </row>
    <row r="11" spans="1:7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41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47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38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">
      <c r="A22" s="17" t="s">
        <v>39</v>
      </c>
      <c r="B22" s="18"/>
      <c r="C22" s="18"/>
      <c r="D22" s="18"/>
      <c r="E22" s="18"/>
      <c r="F22" s="19"/>
      <c r="G22" s="11" t="s">
        <v>40</v>
      </c>
    </row>
    <row r="23" spans="1:7" s="6" customFormat="1" x14ac:dyDescent="0.2">
      <c r="A23" s="17" t="s">
        <v>24</v>
      </c>
      <c r="B23" s="18"/>
      <c r="C23" s="18"/>
      <c r="D23" s="18"/>
      <c r="E23" s="18"/>
      <c r="F23" s="19"/>
      <c r="G23" s="11" t="s">
        <v>40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2" t="s">
        <v>10</v>
      </c>
      <c r="B28" s="22"/>
      <c r="C28" s="22"/>
      <c r="D28" s="22"/>
      <c r="E28" s="22"/>
      <c r="F28" s="22"/>
      <c r="G28" s="22"/>
    </row>
    <row r="29" spans="1:7" s="6" customFormat="1" ht="46.5" customHeight="1" x14ac:dyDescent="0.2">
      <c r="A29" s="27"/>
      <c r="B29" s="27"/>
      <c r="C29" s="27"/>
      <c r="D29" s="27"/>
      <c r="E29" s="27"/>
      <c r="F29" s="27"/>
      <c r="G29" s="27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M.C.A. LILIANA IRASEMA AGUIRRE CARDOZA</v>
      </c>
      <c r="C32" s="20" t="s">
        <v>32</v>
      </c>
      <c r="D32" s="20"/>
      <c r="E32"/>
      <c r="F32" s="20" t="s">
        <v>34</v>
      </c>
      <c r="G32" s="20"/>
    </row>
    <row r="33" spans="1:7" ht="28.5" customHeight="1" x14ac:dyDescent="0.2">
      <c r="A33" s="9" t="s">
        <v>15</v>
      </c>
      <c r="C33" s="30" t="s">
        <v>33</v>
      </c>
      <c r="D33" s="30"/>
      <c r="F33" s="31" t="s">
        <v>14</v>
      </c>
      <c r="G33" s="31"/>
    </row>
    <row r="35" spans="1:7" x14ac:dyDescent="0.2">
      <c r="A35" s="26" t="s">
        <v>19</v>
      </c>
      <c r="B35" s="26"/>
      <c r="C35" s="26"/>
      <c r="D35" s="26"/>
      <c r="E35" s="26"/>
      <c r="F35" s="26"/>
      <c r="G35" s="26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zoomScaleNormal="100" zoomScaleSheetLayoutView="100" workbookViewId="0">
      <selection activeCell="B9" sqref="B9:C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30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46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 - JULIO 2023</v>
      </c>
      <c r="H9" s="29"/>
    </row>
    <row r="11" spans="1:8" ht="31.5" customHeight="1" x14ac:dyDescent="0.2">
      <c r="A11" s="4" t="s">
        <v>4</v>
      </c>
      <c r="B11" s="21" t="str">
        <f>Registro!B11</f>
        <v>PROYECTO ESPECIAL (COLABORADOR DE CIIE)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Concluir el curso Modelo Talento Emprendedor impartido por el Tecnológico Nacional de México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Inscripción al curso</v>
      </c>
      <c r="B21" s="23"/>
      <c r="C21" s="37" t="s">
        <v>43</v>
      </c>
      <c r="D21" s="37"/>
      <c r="E21" s="37"/>
      <c r="F21" s="23" t="s">
        <v>44</v>
      </c>
      <c r="G21" s="23"/>
      <c r="H21" s="10">
        <v>1</v>
      </c>
    </row>
    <row r="22" spans="1:8" s="6" customFormat="1" ht="35.25" customHeight="1" x14ac:dyDescent="0.2">
      <c r="A22" s="23" t="str">
        <f>Registro!A22</f>
        <v>Realizar las actividades del curso</v>
      </c>
      <c r="B22" s="23"/>
      <c r="C22" s="37" t="s">
        <v>45</v>
      </c>
      <c r="D22" s="37"/>
      <c r="E22" s="37"/>
      <c r="F22" s="23" t="s">
        <v>44</v>
      </c>
      <c r="G22" s="23"/>
      <c r="H22" s="10">
        <v>0.33</v>
      </c>
    </row>
    <row r="23" spans="1:8" s="6" customFormat="1" ht="67.5" customHeight="1" x14ac:dyDescent="0.2">
      <c r="A23" s="23" t="str">
        <f>Registro!A23</f>
        <v>Elaboración de reportes administrativos de las actividades</v>
      </c>
      <c r="B23" s="23"/>
      <c r="C23" s="37" t="str">
        <f>Registro!G23</f>
        <v>20/02/2023-23/06/2023</v>
      </c>
      <c r="D23" s="37"/>
      <c r="E23" s="37"/>
      <c r="F23" s="23" t="s">
        <v>31</v>
      </c>
      <c r="G23" s="23"/>
      <c r="H23" s="10">
        <v>0.33</v>
      </c>
    </row>
    <row r="24" spans="1:8" s="6" customFormat="1" ht="22.5" customHeight="1" x14ac:dyDescent="0.2">
      <c r="A24" s="23"/>
      <c r="B24" s="23"/>
      <c r="C24" s="37"/>
      <c r="D24" s="37"/>
      <c r="E24" s="37"/>
      <c r="F24" s="23"/>
      <c r="G24" s="23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0" t="str">
        <f>Registro!C32</f>
        <v>L.C. MANUEL DE JESUS CANO BUSTAMANTE</v>
      </c>
      <c r="D31" s="20"/>
      <c r="E31" s="20"/>
      <c r="G31" s="20" t="str">
        <f>Registro!F32</f>
        <v>M.C. J. y S. OFELIA ENRIQUEZ ORDAZ</v>
      </c>
      <c r="H31" s="20"/>
    </row>
    <row r="32" spans="1:8" ht="28.5" customHeight="1" x14ac:dyDescent="0.2">
      <c r="A32" s="9" t="str">
        <f>B8</f>
        <v>M.C.A. LILIANA IRASEMA AGUIRRE CARDOZA</v>
      </c>
      <c r="C32" s="35" t="s">
        <v>35</v>
      </c>
      <c r="D32" s="35"/>
      <c r="E32" s="35"/>
      <c r="G32" s="31" t="s">
        <v>14</v>
      </c>
      <c r="H32" s="31"/>
    </row>
    <row r="34" spans="1:8" ht="24.75" customHeight="1" x14ac:dyDescent="0.2">
      <c r="A34" s="26" t="s">
        <v>20</v>
      </c>
      <c r="B34" s="26"/>
      <c r="C34" s="26"/>
      <c r="D34" s="26"/>
      <c r="E34" s="26"/>
      <c r="F34" s="26"/>
      <c r="G34" s="26"/>
      <c r="H34" s="26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zoomScaleNormal="100" zoomScaleSheetLayoutView="100" workbookViewId="0">
      <selection activeCell="A23" sqref="A23:XFD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LILIANA IRASEMA AGUIRRE CARDOZA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0" t="str">
        <f>Registro!B11</f>
        <v>PROYECTO ESPECIAL (COLABORADOR DE CIIE)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Concluir el curso Modelo Talento Emprendedor impartido por el Tecnológico Nacional de México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Inscripción al curso</v>
      </c>
      <c r="B21" s="23"/>
      <c r="C21" s="37" t="s">
        <v>28</v>
      </c>
      <c r="D21" s="37"/>
      <c r="E21" s="37"/>
      <c r="F21" s="36" t="s">
        <v>25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Realizar las actividades del curso</v>
      </c>
      <c r="B22" s="23"/>
      <c r="C22" s="37" t="s">
        <v>28</v>
      </c>
      <c r="D22" s="37"/>
      <c r="E22" s="37"/>
      <c r="F22" s="23" t="s">
        <v>26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Elaboración de reportes administrativos de las actividades</v>
      </c>
      <c r="B23" s="23"/>
      <c r="C23" s="37" t="s">
        <v>28</v>
      </c>
      <c r="D23" s="37"/>
      <c r="E23" s="37"/>
      <c r="F23" s="23" t="s">
        <v>27</v>
      </c>
      <c r="G23" s="23"/>
      <c r="H23" s="10">
        <v>0.66</v>
      </c>
    </row>
    <row r="24" spans="1:8" s="6" customFormat="1" x14ac:dyDescent="0.2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0" t="str">
        <f>Registro!C32</f>
        <v>L.C. MANUEL DE JESUS CANO BUSTAMANTE</v>
      </c>
      <c r="D31" s="20"/>
      <c r="E31" s="20"/>
      <c r="G31" s="20" t="str">
        <f>Registro!F32</f>
        <v>M.C. J. y S. OFELIA ENRIQUEZ ORDAZ</v>
      </c>
      <c r="H31" s="20"/>
    </row>
    <row r="32" spans="1:8" ht="28.5" customHeight="1" x14ac:dyDescent="0.2">
      <c r="A32" s="9" t="str">
        <f>B8</f>
        <v>M.C.A. LILIANA IRASEMA AGUIRRE CARDOZA</v>
      </c>
      <c r="C32" s="35" t="s">
        <v>16</v>
      </c>
      <c r="D32" s="35"/>
      <c r="E32" s="35"/>
      <c r="G32" s="14" t="s">
        <v>14</v>
      </c>
      <c r="H32" s="14"/>
    </row>
    <row r="34" spans="1:8" ht="24.75" customHeight="1" x14ac:dyDescent="0.2">
      <c r="A34" s="26" t="s">
        <v>20</v>
      </c>
      <c r="B34" s="26"/>
      <c r="C34" s="26"/>
      <c r="D34" s="26"/>
      <c r="E34" s="26"/>
      <c r="F34" s="26"/>
      <c r="G34" s="26"/>
      <c r="H34" s="2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Normal="100" zoomScaleSheetLayoutView="100" workbookViewId="0">
      <selection activeCell="A23" sqref="A23:XFD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LILIANA IRASEMA AGUIRRE CARDOZA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 - JULIO 2023</v>
      </c>
      <c r="H9" s="29"/>
    </row>
    <row r="11" spans="1:8" x14ac:dyDescent="0.2">
      <c r="A11" s="4" t="s">
        <v>4</v>
      </c>
      <c r="B11" s="20" t="str">
        <f>Registro!B11</f>
        <v>PROYECTO ESPECIAL (COLABORADOR DE CIIE)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Concluir el curso Modelo Talento Emprendedor impartido por el Tecnológico Nacional de México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Inscripción al curso</v>
      </c>
      <c r="B21" s="36"/>
      <c r="C21" s="37" t="s">
        <v>29</v>
      </c>
      <c r="D21" s="37"/>
      <c r="E21" s="37"/>
      <c r="F21" s="36" t="s">
        <v>25</v>
      </c>
      <c r="G21" s="36"/>
      <c r="H21" s="10">
        <v>1</v>
      </c>
    </row>
    <row r="22" spans="1:8" s="6" customFormat="1" x14ac:dyDescent="0.2">
      <c r="A22" s="36" t="str">
        <f>Registro!A22</f>
        <v>Realizar las actividades del curso</v>
      </c>
      <c r="B22" s="36"/>
      <c r="C22" s="37" t="s">
        <v>29</v>
      </c>
      <c r="D22" s="37"/>
      <c r="E22" s="37"/>
      <c r="F22" s="23" t="s">
        <v>26</v>
      </c>
      <c r="G22" s="23"/>
      <c r="H22" s="10">
        <v>1</v>
      </c>
    </row>
    <row r="23" spans="1:8" s="6" customFormat="1" x14ac:dyDescent="0.2">
      <c r="A23" s="36" t="str">
        <f>Registro!A23</f>
        <v>Elaboración de reportes administrativos de las actividades</v>
      </c>
      <c r="B23" s="36"/>
      <c r="C23" s="37" t="s">
        <v>29</v>
      </c>
      <c r="D23" s="37"/>
      <c r="E23" s="37"/>
      <c r="F23" s="23" t="s">
        <v>27</v>
      </c>
      <c r="G23" s="23"/>
      <c r="H23" s="10">
        <v>1</v>
      </c>
    </row>
    <row r="24" spans="1:8" s="6" customFormat="1" x14ac:dyDescent="0.2">
      <c r="A24" s="36">
        <f>Registro!A24</f>
        <v>0</v>
      </c>
      <c r="B24" s="36"/>
      <c r="C24" s="37">
        <f>Registro!G24</f>
        <v>0</v>
      </c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>
        <f>Registro!G25</f>
        <v>0</v>
      </c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0" t="str">
        <f>Registro!C32</f>
        <v>L.C. MANUEL DE JESUS CANO BUSTAMANTE</v>
      </c>
      <c r="D31" s="20"/>
      <c r="E31" s="20"/>
      <c r="G31" s="20" t="str">
        <f>Registro!F32</f>
        <v>M.C. J. y S. OFELIA ENRIQUEZ ORDAZ</v>
      </c>
      <c r="H31" s="20"/>
    </row>
    <row r="32" spans="1:8" ht="28.5" customHeight="1" x14ac:dyDescent="0.2">
      <c r="A32" s="9" t="str">
        <f>B8</f>
        <v>M.C.A. LILIANA IRASEMA AGUIRRE CARDOZA</v>
      </c>
      <c r="C32" s="35" t="s">
        <v>16</v>
      </c>
      <c r="D32" s="35"/>
      <c r="E32" s="35"/>
      <c r="G32" s="14" t="s">
        <v>14</v>
      </c>
      <c r="H32" s="14"/>
    </row>
    <row r="34" spans="1:8" ht="24.75" customHeight="1" x14ac:dyDescent="0.2">
      <c r="A34" s="26" t="s">
        <v>20</v>
      </c>
      <c r="B34" s="26"/>
      <c r="C34" s="26"/>
      <c r="D34" s="26"/>
      <c r="E34" s="26"/>
      <c r="F34" s="26"/>
      <c r="G34" s="26"/>
      <c r="H34" s="2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Liliana Irasema</cp:lastModifiedBy>
  <cp:lastPrinted>2022-07-28T18:37:02Z</cp:lastPrinted>
  <dcterms:created xsi:type="dcterms:W3CDTF">2022-07-23T13:46:58Z</dcterms:created>
  <dcterms:modified xsi:type="dcterms:W3CDTF">2023-05-02T18:39:23Z</dcterms:modified>
</cp:coreProperties>
</file>